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51" windowHeight="9947" tabRatio="594" activeTab="2"/>
  </bookViews>
  <sheets>
    <sheet name="Diagramm2" sheetId="1" state="hidden" r:id="rId1"/>
    <sheet name="Diagramm1" sheetId="2" state="hidden" r:id="rId2"/>
    <sheet name="Program 2019" sheetId="3" r:id="rId3"/>
    <sheet name="日程 2019" sheetId="4" r:id="rId4"/>
  </sheets>
  <definedNames/>
  <calcPr fullCalcOnLoad="1"/>
</workbook>
</file>

<file path=xl/sharedStrings.xml><?xml version="1.0" encoding="utf-8"?>
<sst xmlns="http://schemas.openxmlformats.org/spreadsheetml/2006/main" count="425" uniqueCount="287">
  <si>
    <t>13th PV Performance Modeling and Monitoring Workshop</t>
  </si>
  <si>
    <t xml:space="preserve">Date: </t>
  </si>
  <si>
    <t>December 9-10, 2019</t>
  </si>
  <si>
    <t xml:space="preserve">Site: </t>
  </si>
  <si>
    <t>Longqi Jianguo Hotel Kunshan, 767 East Qianjin Road (Qianjin Dong Lu), Kunshan city, Suzhou city, Jiangsu Province, China</t>
  </si>
  <si>
    <t>Day 1</t>
  </si>
  <si>
    <t>Monday, December 9, 2019</t>
  </si>
  <si>
    <t>Registration of participants</t>
  </si>
  <si>
    <t>Welcome &amp; Introductions</t>
  </si>
  <si>
    <t xml:space="preserve">Wang Shitao </t>
  </si>
  <si>
    <t>Harbin Institute of Technology</t>
  </si>
  <si>
    <t>China</t>
  </si>
  <si>
    <t>Boris Farnung</t>
  </si>
  <si>
    <t>Fraunhofer ISE</t>
  </si>
  <si>
    <t>Germany</t>
  </si>
  <si>
    <t>Workshop Overview</t>
  </si>
  <si>
    <t>Joshua Stein</t>
  </si>
  <si>
    <t xml:space="preserve">Sandia National Laboratories </t>
  </si>
  <si>
    <t>USA</t>
  </si>
  <si>
    <t>Keynote Speeches</t>
  </si>
  <si>
    <t>Welcome to Kunshan</t>
  </si>
  <si>
    <t>Fang Yong</t>
  </si>
  <si>
    <t xml:space="preserve">Secretary of the Lujia Town Committee，Kunshan </t>
  </si>
  <si>
    <t>Degradation in PV power plants: theory and praxis</t>
  </si>
  <si>
    <t>Techncial opportunities for improving PV modules and systems</t>
  </si>
  <si>
    <t>Sandia National Laboratories</t>
  </si>
  <si>
    <t>Session 1</t>
  </si>
  <si>
    <t>Bifacial Module and System Technology</t>
  </si>
  <si>
    <t>Analysis of the key features which contribute to the energy yield of bifacial PV module</t>
  </si>
  <si>
    <t>Monsoon Wang</t>
  </si>
  <si>
    <t xml:space="preserve"> LONGi  Solar</t>
  </si>
  <si>
    <t>Bifacial module tracking artificial intelligence solution</t>
  </si>
  <si>
    <t>Arctech Solar</t>
  </si>
  <si>
    <t>Networking Break</t>
  </si>
  <si>
    <t>Study on simulation and optimization for output characteristics of bifacial PV modules based on outdoor empirical tests</t>
  </si>
  <si>
    <t>Ms. Simeng Chen</t>
  </si>
  <si>
    <t>Guangdong HuaJu Testing Tech. Co., Ltd.</t>
  </si>
  <si>
    <t xml:space="preserve">Analysis of annual attenuation rate of pv module in humid and hot environment and outdoor test and research of bifacial double glass module </t>
  </si>
  <si>
    <t>Li Menglei</t>
  </si>
  <si>
    <t>CTC</t>
  </si>
  <si>
    <t>Accurate shading factor and mismatch loss analysis of bifacial HSAT systems through ray-tracing modeling</t>
  </si>
  <si>
    <t>Ray Zhao</t>
  </si>
  <si>
    <t>Canadian Solar</t>
  </si>
  <si>
    <t>Panel Discussion - Bifacial Module and System Technology</t>
  </si>
  <si>
    <t>Lunch break</t>
  </si>
  <si>
    <t>Session 2</t>
  </si>
  <si>
    <t>New Technologies of Modeling and Software</t>
  </si>
  <si>
    <t>Impact of novel module designs on power and costs</t>
  </si>
  <si>
    <t>Max Mittag</t>
  </si>
  <si>
    <t>Performance modeling of the car-roof PV - overview</t>
  </si>
  <si>
    <t>Kenji Araki</t>
  </si>
  <si>
    <t>Toyota Technological Institute</t>
  </si>
  <si>
    <t>Japan</t>
  </si>
  <si>
    <t>Expanding PVLIB python for modeling static CPV systems</t>
  </si>
  <si>
    <t>Steve Askins</t>
  </si>
  <si>
    <t>Universidad Politécnica de Madrid-UPM</t>
  </si>
  <si>
    <t>Spain</t>
  </si>
  <si>
    <t>Introduction of panfile parameter and the influence on the solar plant annual yield simulation in PV syst</t>
  </si>
  <si>
    <t>Sherwin Zhu</t>
  </si>
  <si>
    <t>Intertek</t>
  </si>
  <si>
    <t>Panel Discussion - New Technologies of Modeling and Software</t>
  </si>
  <si>
    <t>Session 3</t>
  </si>
  <si>
    <t>PV Reliability Research and Modeling</t>
  </si>
  <si>
    <t xml:space="preserve">PV system degradation rates: climate or bill-of-material driven? </t>
  </si>
  <si>
    <t>Yan Gang</t>
  </si>
  <si>
    <t xml:space="preserve">Canadian Solar </t>
  </si>
  <si>
    <t>Post-COD evaluation of utility scale operational PV plant performance model</t>
  </si>
  <si>
    <t>Pramod Krishnani</t>
  </si>
  <si>
    <t>DNVGL</t>
  </si>
  <si>
    <t>Singapore</t>
  </si>
  <si>
    <t xml:space="preserve">Networking Break </t>
  </si>
  <si>
    <t>Solargis data and simulation models – updates and improvements</t>
  </si>
  <si>
    <t>Dr. Marcel Suri</t>
  </si>
  <si>
    <t>Solargis</t>
  </si>
  <si>
    <t>Slovakia</t>
  </si>
  <si>
    <t xml:space="preserve">3D virtual reality design and simulation for photovoltaic power plants based on BIM </t>
  </si>
  <si>
    <t xml:space="preserve">Bai Jianbo </t>
  </si>
  <si>
    <t>Hohai University</t>
  </si>
  <si>
    <t>Perovskite/c-Si tandem solar cells: optimization for achieving high efficiency and improving energy yield</t>
  </si>
  <si>
    <t>Shen Wenzhong</t>
  </si>
  <si>
    <t>Shanghai Jiao Tong University</t>
  </si>
  <si>
    <t>Panel Discussion: PV Reliability and Modeling</t>
  </si>
  <si>
    <t>End of Day 1</t>
  </si>
  <si>
    <t xml:space="preserve">Break </t>
  </si>
  <si>
    <t>Evening event – Sponsored Dinner “Arctech Solar Night”at Longqi Jianguo Hotel Kunshan</t>
  </si>
  <si>
    <t>Day 2</t>
  </si>
  <si>
    <t>Tuesday December 10, 2019</t>
  </si>
  <si>
    <t>Reception</t>
  </si>
  <si>
    <t>Session 4</t>
  </si>
  <si>
    <t>PV Reliability Research, Testing and New Technologies</t>
  </si>
  <si>
    <t>From samples to mass production, PV modules 25 years quality assurance</t>
  </si>
  <si>
    <t xml:space="preserve">Chen Xiaoda </t>
  </si>
  <si>
    <t>CGC</t>
  </si>
  <si>
    <t>Accelerated aging testing for photovoltaic modules</t>
  </si>
  <si>
    <t>Qian Longsheng</t>
  </si>
  <si>
    <t>North America certification for PV racking system and tracking system</t>
  </si>
  <si>
    <t>Ma Siyuan</t>
  </si>
  <si>
    <t>Comparison between photovoltaic array technology and bionic stem technology</t>
  </si>
  <si>
    <t>Zhou Jianjun</t>
  </si>
  <si>
    <t>Tibet Fuding industry</t>
  </si>
  <si>
    <t>Panel Discussion - PV Reliability Research, Testing and New Technologies</t>
  </si>
  <si>
    <t>Session 5</t>
  </si>
  <si>
    <t>PV Monitoring and  O&amp;M</t>
  </si>
  <si>
    <t>Module monitoring elevates solar O&amp;M to the next level</t>
  </si>
  <si>
    <t>Ingmar Kruse</t>
  </si>
  <si>
    <t>SunSniffer</t>
  </si>
  <si>
    <t>Latest developments in solar irradiance measurement; recommended practice, coupling with models</t>
  </si>
  <si>
    <t xml:space="preserve">Michael Jia </t>
  </si>
  <si>
    <t>Huxeflux</t>
  </si>
  <si>
    <t>The Netherlands</t>
  </si>
  <si>
    <t>Future PV plant model : digital, intelligent detection and operation and maintenance automation</t>
  </si>
  <si>
    <t>Zhu Haidong</t>
  </si>
  <si>
    <t>Anxtec</t>
  </si>
  <si>
    <t>Intelligent diagnosis of PV plant and solar module</t>
  </si>
  <si>
    <t>Fan Lei</t>
  </si>
  <si>
    <t>Siemens</t>
  </si>
  <si>
    <t>Panel Discussion - PV Monitoring and O&amp;M</t>
  </si>
  <si>
    <t>Lunch Break</t>
  </si>
  <si>
    <t>Session 6</t>
  </si>
  <si>
    <t>Data and Performance Analysis</t>
  </si>
  <si>
    <t>Intelligent data quality control for advanced evaluation of PV system</t>
  </si>
  <si>
    <t>Jefferson Bor</t>
  </si>
  <si>
    <t>New perspective Analysis and judgment of insurance degree of  maximum power of PV 
modules and the cause of excessive degradation based on electrical parameters variation</t>
  </si>
  <si>
    <t>Jiao Lei</t>
  </si>
  <si>
    <t>Theory and Practice of Performance Loss Rate Calculations</t>
  </si>
  <si>
    <t>Sascha Lindig</t>
  </si>
  <si>
    <t>EURAC</t>
  </si>
  <si>
    <t>Italy</t>
  </si>
  <si>
    <t>Probe ways to improve PV power plant performane base on analysis of findings in PV power plant on-site test and inspection</t>
  </si>
  <si>
    <t>Zhang Yi</t>
  </si>
  <si>
    <t>Performance modeling and parameter test of grid connected photovoltaic power generation</t>
  </si>
  <si>
    <t>zhangjunjun</t>
  </si>
  <si>
    <t>CHINA ELECTRICAL POWER RESEARCH INSTITUTE</t>
  </si>
  <si>
    <t>Panel Discussion - Data and Performance Analysis</t>
  </si>
  <si>
    <t>Netoworking Brake</t>
  </si>
  <si>
    <t>Session 7</t>
  </si>
  <si>
    <t xml:space="preserve">Test and certification of PV &amp; energy storage products </t>
  </si>
  <si>
    <t>North America certification for bifacial modules</t>
  </si>
  <si>
    <t>Gu Hanao</t>
  </si>
  <si>
    <t>Introduction of Chinese market access requirements</t>
  </si>
  <si>
    <t>Chen Xiaoda</t>
  </si>
  <si>
    <t>Intertek global market access programe - other certification</t>
  </si>
  <si>
    <t>Hu Zhigu</t>
  </si>
  <si>
    <t>Intertek global market access programe - PVoC, CoC based on goverment trading service</t>
  </si>
  <si>
    <t>Fei Jie</t>
  </si>
  <si>
    <t>Safety certification of north America, Australia and Europe for electrical energy storage products</t>
  </si>
  <si>
    <t>Wang Xiaoming</t>
  </si>
  <si>
    <t>Analysis of domestic testing and certification requirements for electrical energy storage products and power station</t>
  </si>
  <si>
    <t>Zhang Guangqing</t>
  </si>
  <si>
    <t>Summary and Closing</t>
  </si>
  <si>
    <t>End of Day 2</t>
  </si>
  <si>
    <t>第十三届国际光伏性能建模与仿真监测研讨会</t>
  </si>
  <si>
    <t>日期</t>
  </si>
  <si>
    <t>2019年12月9-10日</t>
  </si>
  <si>
    <t>地点</t>
  </si>
  <si>
    <t>昆山隆祺建国饭店（昆山市玉山镇前进东路767号）</t>
  </si>
  <si>
    <t>第一天</t>
  </si>
  <si>
    <t>2019年12月9日 星期一</t>
  </si>
  <si>
    <t>会议签到</t>
  </si>
  <si>
    <t>会议介绍&amp;欢迎辞</t>
  </si>
  <si>
    <t>王士涛</t>
  </si>
  <si>
    <t>副所长</t>
  </si>
  <si>
    <t>哈工大太阳能研究所</t>
  </si>
  <si>
    <t>中国</t>
  </si>
  <si>
    <t>弗朗霍夫系统研究所</t>
  </si>
  <si>
    <t>德国</t>
  </si>
  <si>
    <t>会议概述/介绍</t>
  </si>
  <si>
    <t>桑迪亚国家实验室</t>
  </si>
  <si>
    <t>美国</t>
  </si>
  <si>
    <t>主题演讲</t>
  </si>
  <si>
    <t>致欢迎辞</t>
  </si>
  <si>
    <t>方勇</t>
  </si>
  <si>
    <t>党委书记</t>
  </si>
  <si>
    <t xml:space="preserve">昆山市陆家镇 </t>
  </si>
  <si>
    <t>光伏电站的衰减：理论与实践</t>
  </si>
  <si>
    <t>改善光伏组件和系统的技术手段</t>
  </si>
  <si>
    <t>双面组件与光伏系统技术</t>
  </si>
  <si>
    <t>影响双面光伏组件发电量的关键特性分析</t>
  </si>
  <si>
    <t>王梦松</t>
  </si>
  <si>
    <t>技术总监</t>
  </si>
  <si>
    <t>隆基乐叶</t>
  </si>
  <si>
    <t>双面组件跟踪人工智能解决方案</t>
  </si>
  <si>
    <t>CTO</t>
  </si>
  <si>
    <t>茶歇</t>
  </si>
  <si>
    <t>基于室外试验的双面光伏组件输出特性仿真与优化研究</t>
  </si>
  <si>
    <t>陈思铭</t>
  </si>
  <si>
    <t>华矩检测</t>
  </si>
  <si>
    <t>工信部湿热环境组件企业年衰减率结果分析及双面双玻户外实证测试与研究</t>
  </si>
  <si>
    <t>李孟蕾</t>
  </si>
  <si>
    <t>国检集团</t>
  </si>
  <si>
    <t>双面HSAT系统的光线跟踪精确阴影因子和失配损失分析</t>
  </si>
  <si>
    <t>赵长瑞</t>
  </si>
  <si>
    <t>首席工程师</t>
  </si>
  <si>
    <t>阿特斯</t>
  </si>
  <si>
    <t>小组讨论--双面技术</t>
  </si>
  <si>
    <t>自助午餐</t>
  </si>
  <si>
    <t>建模与软件新技术</t>
  </si>
  <si>
    <t>新型组件设计对功耗和成本的影响</t>
  </si>
  <si>
    <t>车顶光伏性能建模综述</t>
  </si>
  <si>
    <t>丰田技术研究中心</t>
  </si>
  <si>
    <t>日本</t>
  </si>
  <si>
    <t>用于静态CPV系统建模的 PVLIB Python工具包扩展</t>
  </si>
  <si>
    <t>西班牙</t>
  </si>
  <si>
    <t>PV syst中光伏组件PAN file各参数介绍及其在电站发电量模拟中的影响</t>
  </si>
  <si>
    <t>祝旭文</t>
  </si>
  <si>
    <t>资深认证工程师</t>
  </si>
  <si>
    <t>小组讨论</t>
  </si>
  <si>
    <t>光伏发电可靠性研究与建模</t>
  </si>
  <si>
    <t>从气候和材料分析影响光伏系统衰减因素</t>
  </si>
  <si>
    <t>延刚</t>
  </si>
  <si>
    <t>主任工程师</t>
  </si>
  <si>
    <t>公用事业规模光伏电站运行性能模型的COD后评估</t>
  </si>
  <si>
    <t>新加坡</t>
  </si>
  <si>
    <t>Solargis数据和仿真模型-更新和改进</t>
  </si>
  <si>
    <t>斯洛伐克</t>
  </si>
  <si>
    <t>基于BIM的光伏电站三维虚拟现实设计与仿真</t>
  </si>
  <si>
    <t>白建波</t>
  </si>
  <si>
    <t>教授</t>
  </si>
  <si>
    <t>河海大学</t>
  </si>
  <si>
    <t>钙钛矿/晶硅叠层太阳能电池：最优化效率和发电量</t>
  </si>
  <si>
    <t>沈文忠</t>
  </si>
  <si>
    <t>上海交通大学</t>
  </si>
  <si>
    <t>小组讨论 - 光伏发电可靠性研究与建模</t>
  </si>
  <si>
    <t>第一天论坛结束</t>
  </si>
  <si>
    <t>休息</t>
  </si>
  <si>
    <t>PVPMC CHINA欢迎晚宴暨中信博新品发布会</t>
  </si>
  <si>
    <t>2019年12月10日 星期二</t>
  </si>
  <si>
    <t>光伏可靠性研究、测试与新技术</t>
  </si>
  <si>
    <t>从样品到量产——谈光伏组件25年质保</t>
  </si>
  <si>
    <t>陈晓达</t>
  </si>
  <si>
    <t>组件技术部部长</t>
  </si>
  <si>
    <t>鉴衡认证</t>
  </si>
  <si>
    <t>光伏组件加速老化测试方法</t>
  </si>
  <si>
    <t>钱龙生</t>
  </si>
  <si>
    <t>组件技术部经理</t>
  </si>
  <si>
    <t>光伏支架及追踪系统北美准入介绍及测试经验分享</t>
  </si>
  <si>
    <t>马思远</t>
  </si>
  <si>
    <t>电子电气与网络保障业务线 资深项目经理</t>
  </si>
  <si>
    <t>光伏阵列技术与仿生枝干技术对比</t>
  </si>
  <si>
    <t>周建军</t>
  </si>
  <si>
    <t>总经理</t>
  </si>
  <si>
    <t>西藏富鼎实业</t>
  </si>
  <si>
    <t>小组讨论 - 光伏可靠性研究、测试与新技术</t>
  </si>
  <si>
    <t>光伏系统监控与运维</t>
  </si>
  <si>
    <t>模块监控将太阳能运维提升到一个新的水平</t>
  </si>
  <si>
    <t>太阳辐照度测量的最新进展.与模型耦合的推荐规程</t>
  </si>
  <si>
    <t>新西兰</t>
  </si>
  <si>
    <t>未来电站模型:全站数字化，检测智能化与运维自动化</t>
  </si>
  <si>
    <t>朱海东</t>
  </si>
  <si>
    <t>安轩科技</t>
  </si>
  <si>
    <t>光伏电站组件智能诊断</t>
  </si>
  <si>
    <t>樊雷</t>
  </si>
  <si>
    <t>西门子</t>
  </si>
  <si>
    <t>小组讨论 - 光伏电站监控与运维</t>
  </si>
  <si>
    <t>数据与系统性能分析</t>
  </si>
  <si>
    <t>光伏系统先进性评价的智能数据质量控制</t>
  </si>
  <si>
    <t>基于电学参数变化分析和判断组件最大功率的保证程度及过快衰减的原因</t>
  </si>
  <si>
    <t>焦垒</t>
  </si>
  <si>
    <t>电站解决方案总监</t>
  </si>
  <si>
    <t>性能损失率计算的理论与实践</t>
  </si>
  <si>
    <t>意大利</t>
  </si>
  <si>
    <t>基于光伏电站测试与验收的常见问题分析探索提升光伏电站的性能</t>
  </si>
  <si>
    <t>张异</t>
  </si>
  <si>
    <t>光伏发电并网性能建模与参数测试</t>
  </si>
  <si>
    <t>张军军</t>
  </si>
  <si>
    <t>新能源研究室主任</t>
  </si>
  <si>
    <t>国家电网中科院</t>
  </si>
  <si>
    <t>小组讨论--数据和系统性能分析</t>
  </si>
  <si>
    <t>光储产品测试与认证</t>
  </si>
  <si>
    <t>双面组件北美认证方案介绍</t>
  </si>
  <si>
    <t>顾涵奥</t>
  </si>
  <si>
    <t>电子电气与网络保障业务线 技术主管</t>
  </si>
  <si>
    <t>中国市场准入要求介绍</t>
  </si>
  <si>
    <t>非合约国全球准入认证介绍</t>
  </si>
  <si>
    <t xml:space="preserve">胡之谷 </t>
  </si>
  <si>
    <t>电子电气与网络保障业务线 销售经理</t>
  </si>
  <si>
    <t>合约国全球准入符合性认证介绍</t>
  </si>
  <si>
    <t xml:space="preserve">费杰 </t>
  </si>
  <si>
    <t>政府贸易服务业务线 光伏产品技术经理</t>
  </si>
  <si>
    <t>电力储能产品及电站国内检测认证要求解析</t>
  </si>
  <si>
    <t>张光青</t>
  </si>
  <si>
    <t>储能技术部部长兼客户线负责人</t>
  </si>
  <si>
    <t>电力储能产品北美、澳洲以及欧洲安全认证</t>
  </si>
  <si>
    <t>王筱明</t>
  </si>
  <si>
    <t>技术经理</t>
  </si>
  <si>
    <t>会议总结概述</t>
  </si>
  <si>
    <t>会议结束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</si>
</sst>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P_t_s_-;\-* #,##0.00\ _P_t_s_-;_-* &quot;-&quot;??\ _P_t_s_-;_-@_-"/>
    <numFmt numFmtId="177" formatCode="_-* #,##0\ _P_t_s_-;\-* #,##0\ _P_t_s_-;_-* &quot;-&quot;\ _P_t_s_-;_-@_-"/>
    <numFmt numFmtId="178" formatCode="_-* #,##0.00\ &quot;Pts&quot;_-;\-* #,##0.00\ &quot;Pts&quot;_-;_-* &quot;-&quot;??\ &quot;Pts&quot;_-;_-@_-"/>
    <numFmt numFmtId="179" formatCode="_-* #,##0\ &quot;Pts&quot;_-;\-* #,##0\ &quot;Pts&quot;_-;_-* &quot;-&quot;\ &quot;Pts&quot;_-;_-@_-"/>
  </numFmts>
  <fonts count="72">
    <font>
      <sz val="10"/>
      <name val="Arial"/>
      <family val="2"/>
    </font>
    <font>
      <sz val="10"/>
      <name val="宋体"/>
      <family val="0"/>
    </font>
    <font>
      <sz val="11"/>
      <name val="Arial"/>
      <family val="2"/>
    </font>
    <font>
      <b/>
      <sz val="16"/>
      <name val="Arial"/>
      <family val="2"/>
    </font>
    <font>
      <sz val="14"/>
      <name val="Arial"/>
      <family val="2"/>
    </font>
    <font>
      <sz val="16"/>
      <name val="Arial"/>
      <family val="2"/>
    </font>
    <font>
      <sz val="9"/>
      <color indexed="11"/>
      <name val="Arial"/>
      <family val="2"/>
    </font>
    <font>
      <sz val="36"/>
      <color indexed="11"/>
      <name val="DengXian"/>
      <family val="0"/>
    </font>
    <font>
      <b/>
      <sz val="16"/>
      <color indexed="11"/>
      <name val="DengXian"/>
      <family val="0"/>
    </font>
    <font>
      <b/>
      <sz val="18"/>
      <color indexed="11"/>
      <name val="DengXian"/>
      <family val="0"/>
    </font>
    <font>
      <sz val="14"/>
      <name val="DengXian"/>
      <family val="0"/>
    </font>
    <font>
      <sz val="12"/>
      <name val="DengXian"/>
      <family val="0"/>
    </font>
    <font>
      <sz val="14"/>
      <name val="Calibri"/>
      <family val="2"/>
    </font>
    <font>
      <b/>
      <sz val="14"/>
      <name val="DengXian"/>
      <family val="0"/>
    </font>
    <font>
      <i/>
      <sz val="14"/>
      <name val="DengXian"/>
      <family val="0"/>
    </font>
    <font>
      <sz val="14"/>
      <color indexed="11"/>
      <name val="DengXian"/>
      <family val="0"/>
    </font>
    <font>
      <sz val="14"/>
      <color indexed="62"/>
      <name val="DengXian"/>
      <family val="0"/>
    </font>
    <font>
      <b/>
      <i/>
      <sz val="14"/>
      <name val="DengXian"/>
      <family val="0"/>
    </font>
    <font>
      <b/>
      <sz val="12"/>
      <name val="DengXian"/>
      <family val="0"/>
    </font>
    <font>
      <i/>
      <sz val="12"/>
      <name val="DengXian"/>
      <family val="0"/>
    </font>
    <font>
      <sz val="11"/>
      <color indexed="11"/>
      <name val="DengXian"/>
      <family val="0"/>
    </font>
    <font>
      <b/>
      <sz val="11"/>
      <color indexed="9"/>
      <name val="DengXian"/>
      <family val="0"/>
    </font>
    <font>
      <sz val="11"/>
      <color indexed="9"/>
      <name val="DengXian"/>
      <family val="0"/>
    </font>
    <font>
      <b/>
      <sz val="11"/>
      <color indexed="43"/>
      <name val="DengXian"/>
      <family val="0"/>
    </font>
    <font>
      <b/>
      <sz val="18"/>
      <color indexed="43"/>
      <name val="DengXian Light"/>
      <family val="0"/>
    </font>
    <font>
      <u val="single"/>
      <sz val="10"/>
      <color indexed="12"/>
      <name val="Arial"/>
      <family val="2"/>
    </font>
    <font>
      <sz val="11"/>
      <color indexed="37"/>
      <name val="DengXian"/>
      <family val="0"/>
    </font>
    <font>
      <sz val="11"/>
      <color indexed="63"/>
      <name val="DengXian"/>
      <family val="0"/>
    </font>
    <font>
      <sz val="11"/>
      <color indexed="8"/>
      <name val="DengXian"/>
      <family val="0"/>
    </font>
    <font>
      <sz val="11"/>
      <color indexed="43"/>
      <name val="DengXian"/>
      <family val="0"/>
    </font>
    <font>
      <b/>
      <sz val="11"/>
      <color indexed="11"/>
      <name val="DengXian"/>
      <family val="0"/>
    </font>
    <font>
      <i/>
      <sz val="11"/>
      <color indexed="23"/>
      <name val="DengXian"/>
      <family val="0"/>
    </font>
    <font>
      <u val="single"/>
      <sz val="10"/>
      <color indexed="36"/>
      <name val="Arial"/>
      <family val="2"/>
    </font>
    <font>
      <u val="single"/>
      <sz val="11"/>
      <color indexed="39"/>
      <name val="DengXian"/>
      <family val="0"/>
    </font>
    <font>
      <sz val="11"/>
      <color indexed="60"/>
      <name val="DengXian"/>
      <family val="0"/>
    </font>
    <font>
      <b/>
      <sz val="11"/>
      <color indexed="63"/>
      <name val="DengXian"/>
      <family val="0"/>
    </font>
    <font>
      <b/>
      <sz val="13"/>
      <color indexed="43"/>
      <name val="DengXian"/>
      <family val="0"/>
    </font>
    <font>
      <sz val="11"/>
      <color indexed="62"/>
      <name val="DengXian"/>
      <family val="0"/>
    </font>
    <font>
      <b/>
      <sz val="11"/>
      <color indexed="8"/>
      <name val="DengXian"/>
      <family val="0"/>
    </font>
    <font>
      <b/>
      <sz val="15"/>
      <color indexed="43"/>
      <name val="DengXian"/>
      <family val="0"/>
    </font>
    <font>
      <sz val="10"/>
      <color indexed="11"/>
      <name val="等线"/>
      <family val="0"/>
    </font>
    <font>
      <sz val="2.65"/>
      <color indexed="11"/>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Calibri"/>
      <family val="0"/>
    </font>
    <font>
      <sz val="9"/>
      <color rgb="FF000000"/>
      <name val="Arial"/>
      <family val="2"/>
    </font>
    <font>
      <sz val="36"/>
      <color theme="1"/>
      <name val="Calibri"/>
      <family val="0"/>
    </font>
    <font>
      <b/>
      <sz val="16"/>
      <color theme="1"/>
      <name val="Calibri"/>
      <family val="0"/>
    </font>
    <font>
      <b/>
      <sz val="18"/>
      <color theme="1"/>
      <name val="Calibri"/>
      <family val="0"/>
    </font>
    <font>
      <sz val="12"/>
      <name val="Calibri"/>
      <family val="0"/>
    </font>
    <font>
      <b/>
      <sz val="14"/>
      <name val="Calibri"/>
      <family val="0"/>
    </font>
    <font>
      <i/>
      <sz val="14"/>
      <name val="Calibri"/>
      <family val="0"/>
    </font>
    <font>
      <sz val="14"/>
      <color theme="1"/>
      <name val="Calibri"/>
      <family val="0"/>
    </font>
    <font>
      <sz val="14"/>
      <color rgb="FFFF0000"/>
      <name val="Calibri"/>
      <family val="0"/>
    </font>
    <font>
      <b/>
      <i/>
      <sz val="14"/>
      <name val="Calibri"/>
      <family val="0"/>
    </font>
    <font>
      <b/>
      <sz val="12"/>
      <name val="Calibri"/>
      <family val="0"/>
    </font>
    <font>
      <i/>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CE6F1"/>
        <bgColor indexed="64"/>
      </patternFill>
    </fill>
    <fill>
      <patternFill patternType="solid">
        <fgColor rgb="FFFFFF00"/>
        <bgColor indexed="64"/>
      </patternFill>
    </fill>
    <fill>
      <patternFill patternType="solid">
        <fgColor rgb="FF7030A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6" fontId="0" fillId="0" borderId="0" applyFont="0" applyFill="0" applyBorder="0" applyAlignment="0" applyProtection="0"/>
    <xf numFmtId="0" fontId="45"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5" fillId="9" borderId="0" applyNumberFormat="0" applyBorder="0" applyAlignment="0" applyProtection="0"/>
    <xf numFmtId="0" fontId="46" fillId="0" borderId="5" applyNumberFormat="0" applyFill="0" applyAlignment="0" applyProtection="0"/>
    <xf numFmtId="0" fontId="45"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59"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0" borderId="0">
      <alignment vertical="center"/>
      <protection/>
    </xf>
    <xf numFmtId="0" fontId="42" fillId="26" borderId="0" applyNumberFormat="0" applyBorder="0" applyAlignment="0" applyProtection="0"/>
    <xf numFmtId="0" fontId="45" fillId="27" borderId="0" applyNumberFormat="0" applyBorder="0" applyAlignment="0" applyProtection="0"/>
    <xf numFmtId="0" fontId="0"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2" fillId="0" borderId="0" xfId="0" applyFont="1" applyAlignment="1">
      <alignment horizontal="center"/>
    </xf>
    <xf numFmtId="20" fontId="2" fillId="0" borderId="0" xfId="0" applyNumberFormat="1" applyFont="1" applyAlignment="1">
      <alignment horizontal="left"/>
    </xf>
    <xf numFmtId="0" fontId="2" fillId="0" borderId="0" xfId="0" applyFont="1" applyAlignment="1">
      <alignment wrapText="1"/>
    </xf>
    <xf numFmtId="0" fontId="2" fillId="0" borderId="0" xfId="0" applyFont="1" applyAlignment="1">
      <alignment horizontal="left"/>
    </xf>
    <xf numFmtId="0" fontId="60" fillId="0" borderId="0" xfId="0" applyFont="1" applyAlignment="1">
      <alignment horizontal="center" wrapText="1"/>
    </xf>
    <xf numFmtId="0" fontId="60" fillId="0" borderId="0" xfId="0" applyFont="1" applyAlignment="1">
      <alignment horizontal="left" wrapText="1"/>
    </xf>
    <xf numFmtId="0" fontId="61" fillId="19" borderId="10" xfId="49" applyFont="1" applyBorder="1" applyAlignment="1">
      <alignment horizontal="center" wrapText="1"/>
    </xf>
    <xf numFmtId="0" fontId="61" fillId="19" borderId="10" xfId="49" applyFont="1" applyBorder="1" applyAlignment="1">
      <alignment horizontal="left" wrapText="1"/>
    </xf>
    <xf numFmtId="0" fontId="62" fillId="19" borderId="10" xfId="49" applyFont="1" applyBorder="1" applyAlignment="1">
      <alignment horizontal="center" wrapText="1"/>
    </xf>
    <xf numFmtId="0" fontId="62" fillId="19" borderId="10" xfId="49" applyFont="1" applyBorder="1" applyAlignment="1">
      <alignment wrapText="1"/>
    </xf>
    <xf numFmtId="0" fontId="62" fillId="19" borderId="10" xfId="49" applyFont="1" applyBorder="1" applyAlignment="1">
      <alignment horizontal="left" wrapText="1"/>
    </xf>
    <xf numFmtId="20" fontId="63" fillId="14" borderId="10" xfId="42" applyNumberFormat="1" applyFont="1" applyBorder="1" applyAlignment="1">
      <alignment horizontal="center"/>
    </xf>
    <xf numFmtId="20" fontId="63" fillId="14" borderId="10" xfId="42" applyNumberFormat="1" applyFont="1" applyBorder="1" applyAlignment="1">
      <alignment horizontal="left"/>
    </xf>
    <xf numFmtId="20" fontId="63" fillId="14" borderId="10" xfId="42" applyNumberFormat="1" applyFont="1" applyBorder="1" applyAlignment="1">
      <alignment wrapText="1"/>
    </xf>
    <xf numFmtId="20" fontId="63" fillId="14" borderId="10" xfId="42" applyNumberFormat="1" applyFont="1" applyBorder="1" applyAlignment="1">
      <alignment/>
    </xf>
    <xf numFmtId="20" fontId="63" fillId="14" borderId="10" xfId="42" applyNumberFormat="1" applyFont="1" applyBorder="1" applyAlignment="1">
      <alignment horizontal="left" wrapText="1"/>
    </xf>
    <xf numFmtId="20" fontId="12" fillId="19" borderId="10" xfId="49" applyNumberFormat="1" applyFont="1" applyBorder="1" applyAlignment="1">
      <alignment horizontal="center"/>
    </xf>
    <xf numFmtId="20" fontId="12" fillId="19" borderId="10" xfId="49" applyNumberFormat="1" applyFont="1" applyBorder="1" applyAlignment="1">
      <alignment horizontal="left"/>
    </xf>
    <xf numFmtId="0" fontId="12" fillId="19" borderId="10" xfId="49" applyFont="1" applyBorder="1" applyAlignment="1">
      <alignment wrapText="1"/>
    </xf>
    <xf numFmtId="0" fontId="64" fillId="19" borderId="10" xfId="49" applyFont="1" applyBorder="1" applyAlignment="1">
      <alignment horizontal="left"/>
    </xf>
    <xf numFmtId="0" fontId="12" fillId="19" borderId="10" xfId="49" applyFont="1" applyBorder="1" applyAlignment="1">
      <alignment horizontal="left"/>
    </xf>
    <xf numFmtId="0" fontId="12" fillId="19" borderId="10" xfId="49" applyFont="1" applyBorder="1" applyAlignment="1">
      <alignment wrapText="1"/>
    </xf>
    <xf numFmtId="20" fontId="65" fillId="19" borderId="10" xfId="49" applyNumberFormat="1" applyFont="1" applyBorder="1" applyAlignment="1">
      <alignment horizontal="left"/>
    </xf>
    <xf numFmtId="20" fontId="65" fillId="19" borderId="10" xfId="49" applyNumberFormat="1" applyFont="1" applyBorder="1" applyAlignment="1">
      <alignment horizontal="left" wrapText="1"/>
    </xf>
    <xf numFmtId="0" fontId="66" fillId="19" borderId="10" xfId="49" applyFont="1" applyBorder="1" applyAlignment="1">
      <alignment wrapText="1"/>
    </xf>
    <xf numFmtId="0" fontId="67" fillId="19" borderId="10" xfId="49" applyFont="1" applyBorder="1" applyAlignment="1">
      <alignment wrapText="1"/>
    </xf>
    <xf numFmtId="0" fontId="12" fillId="19" borderId="10" xfId="49" applyFont="1" applyBorder="1" applyAlignment="1">
      <alignment horizontal="left" wrapText="1"/>
    </xf>
    <xf numFmtId="20" fontId="65" fillId="19" borderId="10" xfId="49" applyNumberFormat="1" applyFont="1" applyBorder="1" applyAlignment="1">
      <alignment horizontal="center"/>
    </xf>
    <xf numFmtId="0" fontId="64" fillId="19" borderId="10" xfId="49" applyFont="1" applyBorder="1" applyAlignment="1">
      <alignment wrapText="1"/>
    </xf>
    <xf numFmtId="20" fontId="65" fillId="18" borderId="10" xfId="49" applyNumberFormat="1" applyFont="1" applyFill="1" applyBorder="1" applyAlignment="1">
      <alignment horizontal="center"/>
    </xf>
    <xf numFmtId="20" fontId="65" fillId="18" borderId="10" xfId="48" applyNumberFormat="1" applyFont="1" applyBorder="1" applyAlignment="1">
      <alignment horizontal="left"/>
    </xf>
    <xf numFmtId="20" fontId="65" fillId="18" borderId="10" xfId="48" applyNumberFormat="1" applyFont="1" applyBorder="1" applyAlignment="1">
      <alignment wrapText="1"/>
    </xf>
    <xf numFmtId="20" fontId="65" fillId="18" borderId="10" xfId="48" applyNumberFormat="1" applyFont="1" applyBorder="1" applyAlignment="1">
      <alignment horizontal="center"/>
    </xf>
    <xf numFmtId="20" fontId="65" fillId="18" borderId="10" xfId="48" applyNumberFormat="1" applyFont="1" applyBorder="1" applyAlignment="1">
      <alignment/>
    </xf>
    <xf numFmtId="20" fontId="65" fillId="18" borderId="10" xfId="48" applyNumberFormat="1" applyFont="1" applyBorder="1" applyAlignment="1">
      <alignment horizontal="left" wrapText="1"/>
    </xf>
    <xf numFmtId="0" fontId="12" fillId="33" borderId="10" xfId="49" applyFont="1" applyFill="1" applyBorder="1" applyAlignment="1">
      <alignment wrapText="1"/>
    </xf>
    <xf numFmtId="0" fontId="12" fillId="33" borderId="10" xfId="49" applyFont="1" applyFill="1" applyBorder="1" applyAlignment="1">
      <alignment horizontal="left" wrapText="1"/>
    </xf>
    <xf numFmtId="0" fontId="67" fillId="19" borderId="10" xfId="49" applyFont="1" applyBorder="1" applyAlignment="1">
      <alignment vertical="center" wrapText="1"/>
    </xf>
    <xf numFmtId="0" fontId="12" fillId="19" borderId="10" xfId="49" applyFont="1" applyBorder="1" applyAlignment="1">
      <alignment vertical="center" wrapText="1"/>
    </xf>
    <xf numFmtId="0" fontId="12" fillId="19" borderId="10" xfId="49" applyFont="1" applyBorder="1" applyAlignment="1">
      <alignment horizontal="left" vertical="center" wrapText="1"/>
    </xf>
    <xf numFmtId="0" fontId="68" fillId="19" borderId="10" xfId="49" applyFont="1" applyBorder="1" applyAlignment="1">
      <alignment wrapText="1"/>
    </xf>
    <xf numFmtId="0" fontId="69" fillId="19" borderId="10" xfId="49" applyFont="1" applyBorder="1" applyAlignment="1">
      <alignment wrapText="1"/>
    </xf>
    <xf numFmtId="0" fontId="70" fillId="19" borderId="10" xfId="49" applyFont="1" applyBorder="1" applyAlignment="1">
      <alignment wrapText="1"/>
    </xf>
    <xf numFmtId="0" fontId="65" fillId="19" borderId="10" xfId="49" applyFont="1" applyBorder="1" applyAlignment="1">
      <alignment wrapText="1"/>
    </xf>
    <xf numFmtId="0" fontId="65" fillId="19" borderId="10" xfId="49" applyFont="1" applyBorder="1" applyAlignment="1">
      <alignment horizontal="left" wrapText="1"/>
    </xf>
    <xf numFmtId="0" fontId="67" fillId="33" borderId="10" xfId="49" applyFont="1" applyFill="1" applyBorder="1" applyAlignment="1">
      <alignment wrapText="1"/>
    </xf>
    <xf numFmtId="0" fontId="12" fillId="33" borderId="10" xfId="49" applyFont="1" applyFill="1" applyBorder="1" applyAlignment="1">
      <alignment horizontal="left"/>
    </xf>
    <xf numFmtId="20" fontId="12" fillId="19" borderId="10" xfId="49" applyNumberFormat="1" applyFont="1" applyBorder="1" applyAlignment="1">
      <alignment horizontal="center" vertical="center"/>
    </xf>
    <xf numFmtId="20" fontId="12" fillId="19" borderId="10" xfId="49" applyNumberFormat="1" applyFont="1" applyBorder="1" applyAlignment="1">
      <alignment horizontal="left" vertical="center"/>
    </xf>
    <xf numFmtId="20" fontId="65" fillId="34" borderId="10" xfId="48" applyNumberFormat="1" applyFont="1" applyFill="1" applyBorder="1" applyAlignment="1">
      <alignment horizontal="center" vertical="center"/>
    </xf>
    <xf numFmtId="20" fontId="65" fillId="34" borderId="10" xfId="48" applyNumberFormat="1" applyFont="1" applyFill="1" applyBorder="1" applyAlignment="1">
      <alignment horizontal="left" vertical="center"/>
    </xf>
    <xf numFmtId="20" fontId="65" fillId="34" borderId="10" xfId="48" applyNumberFormat="1" applyFont="1" applyFill="1" applyBorder="1" applyAlignment="1">
      <alignment horizontal="left" vertical="center" wrapText="1"/>
    </xf>
    <xf numFmtId="0" fontId="12" fillId="19" borderId="10" xfId="49" applyFont="1" applyBorder="1" applyAlignment="1">
      <alignment horizontal="center"/>
    </xf>
    <xf numFmtId="0" fontId="66" fillId="19" borderId="10" xfId="49" applyFont="1" applyBorder="1" applyAlignment="1">
      <alignment horizontal="left"/>
    </xf>
    <xf numFmtId="0" fontId="67" fillId="35" borderId="10" xfId="49" applyFont="1" applyFill="1" applyBorder="1" applyAlignment="1">
      <alignment wrapText="1"/>
    </xf>
    <xf numFmtId="0" fontId="12" fillId="35" borderId="10" xfId="49" applyFont="1" applyFill="1" applyBorder="1" applyAlignment="1">
      <alignment wrapText="1"/>
    </xf>
    <xf numFmtId="0" fontId="67" fillId="19" borderId="10" xfId="49" applyFont="1" applyBorder="1" applyAlignment="1">
      <alignment horizontal="left" wrapText="1"/>
    </xf>
    <xf numFmtId="20" fontId="12" fillId="33" borderId="10" xfId="49" applyNumberFormat="1" applyFont="1" applyFill="1" applyBorder="1" applyAlignment="1">
      <alignment horizontal="center"/>
    </xf>
    <xf numFmtId="20" fontId="12" fillId="33" borderId="10" xfId="49" applyNumberFormat="1" applyFont="1" applyFill="1" applyBorder="1" applyAlignment="1">
      <alignment horizontal="left"/>
    </xf>
    <xf numFmtId="20" fontId="65" fillId="18" borderId="10" xfId="48" applyNumberFormat="1" applyFont="1" applyBorder="1" applyAlignment="1">
      <alignment horizontal="center" vertical="center"/>
    </xf>
    <xf numFmtId="20" fontId="65" fillId="18" borderId="10" xfId="48" applyNumberFormat="1" applyFont="1" applyBorder="1" applyAlignment="1">
      <alignment horizontal="left" vertical="center"/>
    </xf>
    <xf numFmtId="0" fontId="64" fillId="19" borderId="10" xfId="49" applyFont="1" applyBorder="1" applyAlignment="1">
      <alignment horizontal="center"/>
    </xf>
    <xf numFmtId="0" fontId="12" fillId="19" borderId="10" xfId="49" applyFont="1" applyBorder="1" applyAlignment="1">
      <alignment horizontal="center" wrapText="1"/>
    </xf>
    <xf numFmtId="0" fontId="12" fillId="33" borderId="10" xfId="49" applyFont="1" applyFill="1" applyBorder="1" applyAlignment="1">
      <alignment horizontal="center" wrapText="1"/>
    </xf>
    <xf numFmtId="0" fontId="12" fillId="19" borderId="10" xfId="49" applyFont="1" applyBorder="1" applyAlignment="1">
      <alignment horizontal="center" vertical="center" wrapText="1"/>
    </xf>
    <xf numFmtId="0" fontId="65" fillId="19" borderId="10" xfId="49" applyFont="1" applyBorder="1" applyAlignment="1">
      <alignment horizontal="center" wrapText="1"/>
    </xf>
    <xf numFmtId="0" fontId="71" fillId="19" borderId="10" xfId="49" applyFont="1" applyBorder="1" applyAlignment="1">
      <alignment wrapText="1"/>
    </xf>
    <xf numFmtId="0" fontId="66" fillId="19" borderId="10" xfId="49" applyFont="1" applyBorder="1" applyAlignment="1">
      <alignment horizontal="center" wrapText="1"/>
    </xf>
    <xf numFmtId="20" fontId="65" fillId="18" borderId="10" xfId="48" applyNumberFormat="1" applyFont="1" applyBorder="1" applyAlignment="1">
      <alignment horizontal="center" wrapText="1"/>
    </xf>
    <xf numFmtId="0" fontId="66" fillId="19" borderId="10" xfId="49" applyFont="1" applyBorder="1" applyAlignment="1">
      <alignment horizontal="center"/>
    </xf>
    <xf numFmtId="0" fontId="67" fillId="19" borderId="10" xfId="49" applyFont="1" applyBorder="1" applyAlignment="1">
      <alignment horizontal="center" wrapText="1"/>
    </xf>
    <xf numFmtId="20" fontId="65" fillId="33" borderId="10" xfId="49" applyNumberFormat="1" applyFont="1" applyFill="1" applyBorder="1" applyAlignment="1">
      <alignment horizontal="left"/>
    </xf>
    <xf numFmtId="20" fontId="65" fillId="33" borderId="10" xfId="49" applyNumberFormat="1" applyFont="1" applyFill="1" applyBorder="1" applyAlignment="1">
      <alignment horizontal="left" wrapText="1"/>
    </xf>
    <xf numFmtId="0" fontId="66" fillId="33" borderId="10" xfId="49" applyFont="1" applyFill="1" applyBorder="1" applyAlignment="1">
      <alignment wrapText="1"/>
    </xf>
    <xf numFmtId="0" fontId="12" fillId="33" borderId="10" xfId="49" applyFont="1" applyFill="1" applyBorder="1" applyAlignment="1">
      <alignment horizontal="center"/>
    </xf>
    <xf numFmtId="0" fontId="4" fillId="33" borderId="0" xfId="0" applyFont="1" applyFill="1" applyAlignment="1">
      <alignment horizontal="center"/>
    </xf>
    <xf numFmtId="20" fontId="12" fillId="33" borderId="10" xfId="49" applyNumberFormat="1" applyFont="1" applyFill="1" applyBorder="1" applyAlignment="1">
      <alignment horizontal="left" wrapText="1"/>
    </xf>
    <xf numFmtId="0" fontId="4" fillId="0" borderId="0" xfId="0" applyFont="1" applyFill="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Hyperlink 2" xfId="53"/>
    <cellStyle name="强调文字颜色 3" xfId="54"/>
    <cellStyle name="强调文字颜色 4" xfId="55"/>
    <cellStyle name="20% - 强调文字颜色 4" xfId="56"/>
    <cellStyle name="Normal 2" xfId="57"/>
    <cellStyle name="40% - 强调文字颜色 4" xfId="58"/>
    <cellStyle name="强调文字颜色 5" xfId="59"/>
    <cellStyle name="Normal 3"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FFFF"/>
      <rgbColor rgb="00FFDCA0"/>
      <rgbColor rgb="00000000"/>
      <rgbColor rgb="0066FF33"/>
      <rgbColor rgb="00000000"/>
      <rgbColor rgb="00000000"/>
      <rgbColor rgb="00000000"/>
      <rgbColor rgb="00FFB950"/>
      <rgbColor rgb="00D4E8F7"/>
      <rgbColor rgb="00FFFF00"/>
      <rgbColor rgb="0064AFDC"/>
      <rgbColor rgb="0033CC33"/>
      <rgbColor rgb="00E0F0F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66FF"/>
      <rgbColor rgb="00000000"/>
      <rgbColor rgb="00FE9B0A"/>
      <rgbColor rgb="00225F8E"/>
      <rgbColor rgb="00FFCC00"/>
      <rgbColor rgb="00E1EDF7"/>
      <rgbColor rgb="003366FF"/>
      <rgbColor rgb="002B79B3"/>
      <rgbColor rgb="00FF00FF"/>
      <rgbColor rgb="00000000"/>
      <rgbColor rgb="00E6FAFF"/>
      <rgbColor rgb="00000000"/>
      <rgbColor rgb="00DCF5D7"/>
      <rgbColor rgb="0087C382"/>
      <rgbColor rgb="00FFFF66"/>
      <rgbColor rgb="00969696"/>
      <rgbColor rgb="00BBDBF3"/>
      <rgbColor rgb="00FFFFFF"/>
      <rgbColor rgb="00C30028"/>
      <rgbColor rgb="00007AC2"/>
      <rgbColor rgb="005FAF28"/>
      <rgbColor rgb="000000FF"/>
      <rgbColor rgb="00FF000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45"/>
          <c:w val="0.88525"/>
          <c:h val="0.94375"/>
        </c:manualLayout>
      </c:layout>
      <c:barChart>
        <c:barDir val="col"/>
        <c:grouping val="clustered"/>
        <c:varyColors val="0"/>
        <c:ser>
          <c:idx val="0"/>
          <c:order val="0"/>
          <c:tx>
            <c:v>'Programme 2017'!#REF!</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1"/>
          <c:order val="1"/>
          <c:tx>
            <c:v>'Programme 2017'!#REF!</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2"/>
          <c:order val="2"/>
          <c:tx>
            <c:v>'Programme 2017'!#REF!</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3"/>
          <c:order val="3"/>
          <c:tx>
            <c:v>'Programme 2017'!#REF!</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4"/>
          <c:order val="4"/>
          <c:tx>
            <c:v>'Programme 2017'!#REF!</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5"/>
          <c:order val="5"/>
          <c:tx>
            <c:v>'Programme 2017'!#REF!</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6"/>
          <c:order val="6"/>
          <c:tx>
            <c:v>'Programme 2017'!#REF!</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axId val="29958790"/>
        <c:axId val="1193655"/>
      </c:barChart>
      <c:catAx>
        <c:axId val="2995879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93655"/>
        <c:crosses val="autoZero"/>
        <c:auto val="1"/>
        <c:lblOffset val="100"/>
        <c:tickLblSkip val="1"/>
        <c:noMultiLvlLbl val="0"/>
      </c:catAx>
      <c:valAx>
        <c:axId val="11936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958790"/>
        <c:crossesAt val="1"/>
        <c:crossBetween val="between"/>
        <c:dispUnits/>
      </c:valAx>
      <c:spPr>
        <a:solidFill>
          <a:srgbClr val="FFFFFF"/>
        </a:solidFill>
        <a:ln w="3175">
          <a:noFill/>
        </a:ln>
      </c:spPr>
    </c:plotArea>
    <c:legend>
      <c:legendPos val="r"/>
      <c:layout>
        <c:manualLayout>
          <c:xMode val="edge"/>
          <c:yMode val="edge"/>
          <c:x val="0.80775"/>
          <c:y val="0.30425"/>
          <c:w val="0.1675"/>
          <c:h val="0.227"/>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45"/>
          <c:w val="0.89325"/>
          <c:h val="0.94375"/>
        </c:manualLayout>
      </c:layout>
      <c:barChart>
        <c:barDir val="col"/>
        <c:grouping val="clustered"/>
        <c:varyColors val="0"/>
        <c:ser>
          <c:idx val="0"/>
          <c:order val="0"/>
          <c:tx>
            <c:v>'Programme 2017'!#REF!</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1"/>
          <c:order val="1"/>
          <c:tx>
            <c:v>'Programme 2017'!#REF!</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2"/>
          <c:order val="2"/>
          <c:tx>
            <c:v>'Programme 2017'!#REF!</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3"/>
          <c:order val="3"/>
          <c:tx>
            <c:v>'Programme 2017'!#REF!</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4"/>
          <c:order val="4"/>
          <c:tx>
            <c:v>'Programme 2017'!#REF!</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5"/>
          <c:order val="5"/>
          <c:tx>
            <c:v>'Programme 2017'!#REF!</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ser>
          <c:idx val="6"/>
          <c:order val="6"/>
          <c:tx>
            <c:v>'Programme 2017'!#REF!</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'Program 2019'!#REF!</c:f>
            </c:strRef>
          </c:cat>
          <c:val>
            <c:numRef>
              <c:f>'Program 2019'!#REF!</c:f>
              <c:numCache>
                <c:ptCount val="1"/>
                <c:pt idx="0">
                  <c:v>1</c:v>
                </c:pt>
              </c:numCache>
            </c:numRef>
          </c:val>
        </c:ser>
        <c:axId val="10742896"/>
        <c:axId val="29577201"/>
      </c:barChart>
      <c:catAx>
        <c:axId val="107428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577201"/>
        <c:crosses val="autoZero"/>
        <c:auto val="1"/>
        <c:lblOffset val="100"/>
        <c:tickLblSkip val="1"/>
        <c:noMultiLvlLbl val="0"/>
      </c:catAx>
      <c:valAx>
        <c:axId val="295772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742896"/>
        <c:crossesAt val="1"/>
        <c:crossBetween val="between"/>
        <c:dispUnits/>
      </c:valAx>
      <c:spPr>
        <a:solidFill>
          <a:srgbClr val="FFFFFF"/>
        </a:solidFill>
        <a:ln w="3175">
          <a:noFill/>
        </a:ln>
      </c:spPr>
    </c:plotArea>
    <c:legend>
      <c:legendPos val="r"/>
      <c:layout>
        <c:manualLayout>
          <c:xMode val="edge"/>
          <c:yMode val="edge"/>
          <c:x val="0.80875"/>
          <c:y val="0.30425"/>
          <c:w val="0.16925"/>
          <c:h val="0.227"/>
        </c:manualLayout>
      </c:layout>
      <c:overlay val="0"/>
      <c:spPr>
        <a:noFill/>
        <a:ln w="3175">
          <a:noFill/>
        </a:ln>
      </c:spPr>
      <c:txPr>
        <a:bodyPr vert="horz" rot="0"/>
        <a:lstStyle/>
        <a:p>
          <a:pPr>
            <a:defRPr lang="en-US" cap="none" sz="2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png" /><Relationship Id="rId7"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381000</xdr:colOff>
      <xdr:row>34</xdr:row>
      <xdr:rowOff>28575</xdr:rowOff>
    </xdr:to>
    <xdr:graphicFrame>
      <xdr:nvGraphicFramePr>
        <xdr:cNvPr id="1" name="Chart 145"/>
        <xdr:cNvGraphicFramePr/>
      </xdr:nvGraphicFramePr>
      <xdr:xfrm>
        <a:off x="0" y="0"/>
        <a:ext cx="8267700" cy="5534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352425</xdr:colOff>
      <xdr:row>34</xdr:row>
      <xdr:rowOff>28575</xdr:rowOff>
    </xdr:to>
    <xdr:graphicFrame>
      <xdr:nvGraphicFramePr>
        <xdr:cNvPr id="1" name="Chart 16"/>
        <xdr:cNvGraphicFramePr/>
      </xdr:nvGraphicFramePr>
      <xdr:xfrm>
        <a:off x="0" y="0"/>
        <a:ext cx="8896350" cy="5534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266700</xdr:rowOff>
    </xdr:from>
    <xdr:to>
      <xdr:col>2</xdr:col>
      <xdr:colOff>809625</xdr:colOff>
      <xdr:row>0</xdr:row>
      <xdr:rowOff>752475</xdr:rowOff>
    </xdr:to>
    <xdr:pic>
      <xdr:nvPicPr>
        <xdr:cNvPr id="1" name="Picture 253"/>
        <xdr:cNvPicPr preferRelativeResize="1">
          <a:picLocks noChangeAspect="1"/>
        </xdr:cNvPicPr>
      </xdr:nvPicPr>
      <xdr:blipFill>
        <a:blip r:embed="rId1"/>
        <a:stretch>
          <a:fillRect/>
        </a:stretch>
      </xdr:blipFill>
      <xdr:spPr>
        <a:xfrm>
          <a:off x="285750" y="266700"/>
          <a:ext cx="2724150" cy="476250"/>
        </a:xfrm>
        <a:prstGeom prst="rect">
          <a:avLst/>
        </a:prstGeom>
        <a:noFill/>
        <a:ln w="9525" cmpd="sng">
          <a:noFill/>
        </a:ln>
      </xdr:spPr>
    </xdr:pic>
    <xdr:clientData/>
  </xdr:twoCellAnchor>
  <xdr:twoCellAnchor>
    <xdr:from>
      <xdr:col>6</xdr:col>
      <xdr:colOff>2181225</xdr:colOff>
      <xdr:row>0</xdr:row>
      <xdr:rowOff>304800</xdr:rowOff>
    </xdr:from>
    <xdr:to>
      <xdr:col>7</xdr:col>
      <xdr:colOff>1295400</xdr:colOff>
      <xdr:row>0</xdr:row>
      <xdr:rowOff>752475</xdr:rowOff>
    </xdr:to>
    <xdr:pic>
      <xdr:nvPicPr>
        <xdr:cNvPr id="2" name="Picture 254"/>
        <xdr:cNvPicPr preferRelativeResize="1">
          <a:picLocks noChangeAspect="1"/>
        </xdr:cNvPicPr>
      </xdr:nvPicPr>
      <xdr:blipFill>
        <a:blip r:embed="rId2"/>
        <a:stretch>
          <a:fillRect/>
        </a:stretch>
      </xdr:blipFill>
      <xdr:spPr>
        <a:xfrm>
          <a:off x="13563600" y="304800"/>
          <a:ext cx="1600200" cy="438150"/>
        </a:xfrm>
        <a:prstGeom prst="rect">
          <a:avLst/>
        </a:prstGeom>
        <a:noFill/>
        <a:ln w="9525" cmpd="sng">
          <a:noFill/>
        </a:ln>
      </xdr:spPr>
    </xdr:pic>
    <xdr:clientData/>
  </xdr:twoCellAnchor>
  <xdr:twoCellAnchor editAs="oneCell">
    <xdr:from>
      <xdr:col>2</xdr:col>
      <xdr:colOff>2057400</xdr:colOff>
      <xdr:row>0</xdr:row>
      <xdr:rowOff>142875</xdr:rowOff>
    </xdr:from>
    <xdr:to>
      <xdr:col>2</xdr:col>
      <xdr:colOff>4295775</xdr:colOff>
      <xdr:row>1</xdr:row>
      <xdr:rowOff>28575</xdr:rowOff>
    </xdr:to>
    <xdr:pic>
      <xdr:nvPicPr>
        <xdr:cNvPr id="3" name="Picture 255"/>
        <xdr:cNvPicPr preferRelativeResize="1">
          <a:picLocks noChangeAspect="1"/>
        </xdr:cNvPicPr>
      </xdr:nvPicPr>
      <xdr:blipFill>
        <a:blip r:embed="rId3"/>
        <a:stretch>
          <a:fillRect/>
        </a:stretch>
      </xdr:blipFill>
      <xdr:spPr>
        <a:xfrm>
          <a:off x="4257675" y="142875"/>
          <a:ext cx="2238375" cy="838200"/>
        </a:xfrm>
        <a:prstGeom prst="rect">
          <a:avLst/>
        </a:prstGeom>
        <a:noFill/>
        <a:ln w="9525" cmpd="sng">
          <a:noFill/>
        </a:ln>
      </xdr:spPr>
    </xdr:pic>
    <xdr:clientData/>
  </xdr:twoCellAnchor>
  <xdr:twoCellAnchor editAs="oneCell">
    <xdr:from>
      <xdr:col>3</xdr:col>
      <xdr:colOff>828675</xdr:colOff>
      <xdr:row>0</xdr:row>
      <xdr:rowOff>161925</xdr:rowOff>
    </xdr:from>
    <xdr:to>
      <xdr:col>6</xdr:col>
      <xdr:colOff>190500</xdr:colOff>
      <xdr:row>0</xdr:row>
      <xdr:rowOff>847725</xdr:rowOff>
    </xdr:to>
    <xdr:pic>
      <xdr:nvPicPr>
        <xdr:cNvPr id="4" name="Picture 256"/>
        <xdr:cNvPicPr preferRelativeResize="1">
          <a:picLocks noChangeAspect="1"/>
        </xdr:cNvPicPr>
      </xdr:nvPicPr>
      <xdr:blipFill>
        <a:blip r:embed="rId4"/>
        <a:stretch>
          <a:fillRect/>
        </a:stretch>
      </xdr:blipFill>
      <xdr:spPr>
        <a:xfrm>
          <a:off x="8782050" y="161925"/>
          <a:ext cx="2790825" cy="685800"/>
        </a:xfrm>
        <a:prstGeom prst="rect">
          <a:avLst/>
        </a:prstGeom>
        <a:noFill/>
        <a:ln w="9525" cmpd="sng">
          <a:noFill/>
        </a:ln>
      </xdr:spPr>
    </xdr:pic>
    <xdr:clientData/>
  </xdr:twoCellAnchor>
  <xdr:twoCellAnchor editAs="oneCell">
    <xdr:from>
      <xdr:col>6</xdr:col>
      <xdr:colOff>857250</xdr:colOff>
      <xdr:row>0</xdr:row>
      <xdr:rowOff>76200</xdr:rowOff>
    </xdr:from>
    <xdr:to>
      <xdr:col>6</xdr:col>
      <xdr:colOff>1752600</xdr:colOff>
      <xdr:row>0</xdr:row>
      <xdr:rowOff>885825</xdr:rowOff>
    </xdr:to>
    <xdr:pic>
      <xdr:nvPicPr>
        <xdr:cNvPr id="5" name="Picture 257"/>
        <xdr:cNvPicPr preferRelativeResize="1">
          <a:picLocks noChangeAspect="1"/>
        </xdr:cNvPicPr>
      </xdr:nvPicPr>
      <xdr:blipFill>
        <a:blip r:embed="rId5"/>
        <a:stretch>
          <a:fillRect/>
        </a:stretch>
      </xdr:blipFill>
      <xdr:spPr>
        <a:xfrm>
          <a:off x="12239625" y="76200"/>
          <a:ext cx="895350" cy="809625"/>
        </a:xfrm>
        <a:prstGeom prst="rect">
          <a:avLst/>
        </a:prstGeom>
        <a:noFill/>
        <a:ln w="9525" cmpd="sng">
          <a:noFill/>
        </a:ln>
      </xdr:spPr>
    </xdr:pic>
    <xdr:clientData/>
  </xdr:twoCellAnchor>
  <xdr:twoCellAnchor editAs="oneCell">
    <xdr:from>
      <xdr:col>2</xdr:col>
      <xdr:colOff>4686300</xdr:colOff>
      <xdr:row>0</xdr:row>
      <xdr:rowOff>76200</xdr:rowOff>
    </xdr:from>
    <xdr:to>
      <xdr:col>3</xdr:col>
      <xdr:colOff>285750</xdr:colOff>
      <xdr:row>0</xdr:row>
      <xdr:rowOff>895350</xdr:rowOff>
    </xdr:to>
    <xdr:pic>
      <xdr:nvPicPr>
        <xdr:cNvPr id="6" name="Picture 258"/>
        <xdr:cNvPicPr preferRelativeResize="1">
          <a:picLocks noChangeAspect="1"/>
        </xdr:cNvPicPr>
      </xdr:nvPicPr>
      <xdr:blipFill>
        <a:blip r:embed="rId6"/>
        <a:stretch>
          <a:fillRect/>
        </a:stretch>
      </xdr:blipFill>
      <xdr:spPr>
        <a:xfrm>
          <a:off x="6886575" y="76200"/>
          <a:ext cx="1352550" cy="819150"/>
        </a:xfrm>
        <a:prstGeom prst="rect">
          <a:avLst/>
        </a:prstGeom>
        <a:noFill/>
        <a:ln w="9525" cmpd="sng">
          <a:noFill/>
        </a:ln>
      </xdr:spPr>
    </xdr:pic>
    <xdr:clientData/>
  </xdr:twoCellAnchor>
  <xdr:twoCellAnchor editAs="oneCell">
    <xdr:from>
      <xdr:col>2</xdr:col>
      <xdr:colOff>885825</xdr:colOff>
      <xdr:row>0</xdr:row>
      <xdr:rowOff>104775</xdr:rowOff>
    </xdr:from>
    <xdr:to>
      <xdr:col>2</xdr:col>
      <xdr:colOff>2171700</xdr:colOff>
      <xdr:row>0</xdr:row>
      <xdr:rowOff>914400</xdr:rowOff>
    </xdr:to>
    <xdr:pic>
      <xdr:nvPicPr>
        <xdr:cNvPr id="7" name="Picture 259"/>
        <xdr:cNvPicPr preferRelativeResize="1">
          <a:picLocks noChangeAspect="1"/>
        </xdr:cNvPicPr>
      </xdr:nvPicPr>
      <xdr:blipFill>
        <a:blip r:embed="rId7"/>
        <a:stretch>
          <a:fillRect/>
        </a:stretch>
      </xdr:blipFill>
      <xdr:spPr>
        <a:xfrm>
          <a:off x="3086100" y="104775"/>
          <a:ext cx="1285875" cy="809625"/>
        </a:xfrm>
        <a:prstGeom prst="rect">
          <a:avLst/>
        </a:prstGeom>
        <a:noFill/>
        <a:ln w="9525" cmpd="sng">
          <a:noFill/>
        </a:ln>
      </xdr:spPr>
    </xdr:pic>
    <xdr:clientData/>
  </xdr:twoCellAnchor>
  <xdr:twoCellAnchor>
    <xdr:from>
      <xdr:col>0</xdr:col>
      <xdr:colOff>285750</xdr:colOff>
      <xdr:row>41</xdr:row>
      <xdr:rowOff>266700</xdr:rowOff>
    </xdr:from>
    <xdr:to>
      <xdr:col>2</xdr:col>
      <xdr:colOff>809625</xdr:colOff>
      <xdr:row>41</xdr:row>
      <xdr:rowOff>752475</xdr:rowOff>
    </xdr:to>
    <xdr:pic>
      <xdr:nvPicPr>
        <xdr:cNvPr id="8" name="Picture 260"/>
        <xdr:cNvPicPr preferRelativeResize="1">
          <a:picLocks noChangeAspect="1"/>
        </xdr:cNvPicPr>
      </xdr:nvPicPr>
      <xdr:blipFill>
        <a:blip r:embed="rId1"/>
        <a:stretch>
          <a:fillRect/>
        </a:stretch>
      </xdr:blipFill>
      <xdr:spPr>
        <a:xfrm>
          <a:off x="285750" y="14182725"/>
          <a:ext cx="2724150" cy="485775"/>
        </a:xfrm>
        <a:prstGeom prst="rect">
          <a:avLst/>
        </a:prstGeom>
        <a:noFill/>
        <a:ln w="9525" cmpd="sng">
          <a:noFill/>
        </a:ln>
      </xdr:spPr>
    </xdr:pic>
    <xdr:clientData/>
  </xdr:twoCellAnchor>
  <xdr:twoCellAnchor>
    <xdr:from>
      <xdr:col>6</xdr:col>
      <xdr:colOff>2009775</xdr:colOff>
      <xdr:row>41</xdr:row>
      <xdr:rowOff>304800</xdr:rowOff>
    </xdr:from>
    <xdr:to>
      <xdr:col>7</xdr:col>
      <xdr:colOff>1257300</xdr:colOff>
      <xdr:row>41</xdr:row>
      <xdr:rowOff>742950</xdr:rowOff>
    </xdr:to>
    <xdr:pic>
      <xdr:nvPicPr>
        <xdr:cNvPr id="9" name="Picture 261"/>
        <xdr:cNvPicPr preferRelativeResize="1">
          <a:picLocks noChangeAspect="1"/>
        </xdr:cNvPicPr>
      </xdr:nvPicPr>
      <xdr:blipFill>
        <a:blip r:embed="rId2"/>
        <a:stretch>
          <a:fillRect/>
        </a:stretch>
      </xdr:blipFill>
      <xdr:spPr>
        <a:xfrm>
          <a:off x="13392150" y="14220825"/>
          <a:ext cx="1733550" cy="438150"/>
        </a:xfrm>
        <a:prstGeom prst="rect">
          <a:avLst/>
        </a:prstGeom>
        <a:noFill/>
        <a:ln w="9525" cmpd="sng">
          <a:noFill/>
        </a:ln>
      </xdr:spPr>
    </xdr:pic>
    <xdr:clientData/>
  </xdr:twoCellAnchor>
  <xdr:twoCellAnchor editAs="oneCell">
    <xdr:from>
      <xdr:col>2</xdr:col>
      <xdr:colOff>2228850</xdr:colOff>
      <xdr:row>41</xdr:row>
      <xdr:rowOff>95250</xdr:rowOff>
    </xdr:from>
    <xdr:to>
      <xdr:col>2</xdr:col>
      <xdr:colOff>4457700</xdr:colOff>
      <xdr:row>41</xdr:row>
      <xdr:rowOff>933450</xdr:rowOff>
    </xdr:to>
    <xdr:pic>
      <xdr:nvPicPr>
        <xdr:cNvPr id="10" name="Picture 262"/>
        <xdr:cNvPicPr preferRelativeResize="1">
          <a:picLocks noChangeAspect="1"/>
        </xdr:cNvPicPr>
      </xdr:nvPicPr>
      <xdr:blipFill>
        <a:blip r:embed="rId3"/>
        <a:stretch>
          <a:fillRect/>
        </a:stretch>
      </xdr:blipFill>
      <xdr:spPr>
        <a:xfrm>
          <a:off x="4429125" y="14011275"/>
          <a:ext cx="2228850" cy="838200"/>
        </a:xfrm>
        <a:prstGeom prst="rect">
          <a:avLst/>
        </a:prstGeom>
        <a:noFill/>
        <a:ln w="9525" cmpd="sng">
          <a:noFill/>
        </a:ln>
      </xdr:spPr>
    </xdr:pic>
    <xdr:clientData/>
  </xdr:twoCellAnchor>
  <xdr:twoCellAnchor editAs="oneCell">
    <xdr:from>
      <xdr:col>3</xdr:col>
      <xdr:colOff>647700</xdr:colOff>
      <xdr:row>41</xdr:row>
      <xdr:rowOff>180975</xdr:rowOff>
    </xdr:from>
    <xdr:to>
      <xdr:col>6</xdr:col>
      <xdr:colOff>9525</xdr:colOff>
      <xdr:row>41</xdr:row>
      <xdr:rowOff>866775</xdr:rowOff>
    </xdr:to>
    <xdr:pic>
      <xdr:nvPicPr>
        <xdr:cNvPr id="11" name="Picture 263"/>
        <xdr:cNvPicPr preferRelativeResize="1">
          <a:picLocks noChangeAspect="1"/>
        </xdr:cNvPicPr>
      </xdr:nvPicPr>
      <xdr:blipFill>
        <a:blip r:embed="rId4"/>
        <a:stretch>
          <a:fillRect/>
        </a:stretch>
      </xdr:blipFill>
      <xdr:spPr>
        <a:xfrm>
          <a:off x="8601075" y="14097000"/>
          <a:ext cx="2790825" cy="685800"/>
        </a:xfrm>
        <a:prstGeom prst="rect">
          <a:avLst/>
        </a:prstGeom>
        <a:noFill/>
        <a:ln w="9525" cmpd="sng">
          <a:noFill/>
        </a:ln>
      </xdr:spPr>
    </xdr:pic>
    <xdr:clientData/>
  </xdr:twoCellAnchor>
  <xdr:twoCellAnchor editAs="oneCell">
    <xdr:from>
      <xdr:col>6</xdr:col>
      <xdr:colOff>685800</xdr:colOff>
      <xdr:row>41</xdr:row>
      <xdr:rowOff>95250</xdr:rowOff>
    </xdr:from>
    <xdr:to>
      <xdr:col>6</xdr:col>
      <xdr:colOff>1581150</xdr:colOff>
      <xdr:row>41</xdr:row>
      <xdr:rowOff>904875</xdr:rowOff>
    </xdr:to>
    <xdr:pic>
      <xdr:nvPicPr>
        <xdr:cNvPr id="12" name="Picture 264"/>
        <xdr:cNvPicPr preferRelativeResize="1">
          <a:picLocks noChangeAspect="1"/>
        </xdr:cNvPicPr>
      </xdr:nvPicPr>
      <xdr:blipFill>
        <a:blip r:embed="rId5"/>
        <a:stretch>
          <a:fillRect/>
        </a:stretch>
      </xdr:blipFill>
      <xdr:spPr>
        <a:xfrm>
          <a:off x="12068175" y="14011275"/>
          <a:ext cx="895350" cy="809625"/>
        </a:xfrm>
        <a:prstGeom prst="rect">
          <a:avLst/>
        </a:prstGeom>
        <a:noFill/>
        <a:ln w="9525" cmpd="sng">
          <a:noFill/>
        </a:ln>
      </xdr:spPr>
    </xdr:pic>
    <xdr:clientData/>
  </xdr:twoCellAnchor>
  <xdr:twoCellAnchor editAs="oneCell">
    <xdr:from>
      <xdr:col>2</xdr:col>
      <xdr:colOff>4733925</xdr:colOff>
      <xdr:row>41</xdr:row>
      <xdr:rowOff>114300</xdr:rowOff>
    </xdr:from>
    <xdr:to>
      <xdr:col>3</xdr:col>
      <xdr:colOff>333375</xdr:colOff>
      <xdr:row>41</xdr:row>
      <xdr:rowOff>923925</xdr:rowOff>
    </xdr:to>
    <xdr:pic>
      <xdr:nvPicPr>
        <xdr:cNvPr id="13" name="Picture 265"/>
        <xdr:cNvPicPr preferRelativeResize="1">
          <a:picLocks noChangeAspect="1"/>
        </xdr:cNvPicPr>
      </xdr:nvPicPr>
      <xdr:blipFill>
        <a:blip r:embed="rId6"/>
        <a:stretch>
          <a:fillRect/>
        </a:stretch>
      </xdr:blipFill>
      <xdr:spPr>
        <a:xfrm>
          <a:off x="6934200" y="14030325"/>
          <a:ext cx="1352550" cy="809625"/>
        </a:xfrm>
        <a:prstGeom prst="rect">
          <a:avLst/>
        </a:prstGeom>
        <a:noFill/>
        <a:ln w="9525" cmpd="sng">
          <a:noFill/>
        </a:ln>
      </xdr:spPr>
    </xdr:pic>
    <xdr:clientData/>
  </xdr:twoCellAnchor>
  <xdr:twoCellAnchor editAs="oneCell">
    <xdr:from>
      <xdr:col>2</xdr:col>
      <xdr:colOff>933450</xdr:colOff>
      <xdr:row>41</xdr:row>
      <xdr:rowOff>114300</xdr:rowOff>
    </xdr:from>
    <xdr:to>
      <xdr:col>2</xdr:col>
      <xdr:colOff>2219325</xdr:colOff>
      <xdr:row>41</xdr:row>
      <xdr:rowOff>923925</xdr:rowOff>
    </xdr:to>
    <xdr:pic>
      <xdr:nvPicPr>
        <xdr:cNvPr id="14" name="Picture 266"/>
        <xdr:cNvPicPr preferRelativeResize="1">
          <a:picLocks noChangeAspect="1"/>
        </xdr:cNvPicPr>
      </xdr:nvPicPr>
      <xdr:blipFill>
        <a:blip r:embed="rId7"/>
        <a:stretch>
          <a:fillRect/>
        </a:stretch>
      </xdr:blipFill>
      <xdr:spPr>
        <a:xfrm>
          <a:off x="3133725" y="14030325"/>
          <a:ext cx="12858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266700</xdr:rowOff>
    </xdr:from>
    <xdr:to>
      <xdr:col>2</xdr:col>
      <xdr:colOff>809625</xdr:colOff>
      <xdr:row>0</xdr:row>
      <xdr:rowOff>752475</xdr:rowOff>
    </xdr:to>
    <xdr:pic>
      <xdr:nvPicPr>
        <xdr:cNvPr id="1" name="Picture 314"/>
        <xdr:cNvPicPr preferRelativeResize="1">
          <a:picLocks noChangeAspect="1"/>
        </xdr:cNvPicPr>
      </xdr:nvPicPr>
      <xdr:blipFill>
        <a:blip r:embed="rId1"/>
        <a:stretch>
          <a:fillRect/>
        </a:stretch>
      </xdr:blipFill>
      <xdr:spPr>
        <a:xfrm>
          <a:off x="285750" y="266700"/>
          <a:ext cx="2971800" cy="485775"/>
        </a:xfrm>
        <a:prstGeom prst="rect">
          <a:avLst/>
        </a:prstGeom>
        <a:noFill/>
        <a:ln w="9525" cmpd="sng">
          <a:noFill/>
        </a:ln>
      </xdr:spPr>
    </xdr:pic>
    <xdr:clientData/>
  </xdr:twoCellAnchor>
  <xdr:twoCellAnchor editAs="oneCell">
    <xdr:from>
      <xdr:col>2</xdr:col>
      <xdr:colOff>2143125</xdr:colOff>
      <xdr:row>0</xdr:row>
      <xdr:rowOff>152400</xdr:rowOff>
    </xdr:from>
    <xdr:to>
      <xdr:col>3</xdr:col>
      <xdr:colOff>57150</xdr:colOff>
      <xdr:row>1</xdr:row>
      <xdr:rowOff>38100</xdr:rowOff>
    </xdr:to>
    <xdr:pic>
      <xdr:nvPicPr>
        <xdr:cNvPr id="2" name="Picture 315"/>
        <xdr:cNvPicPr preferRelativeResize="1">
          <a:picLocks noChangeAspect="1"/>
        </xdr:cNvPicPr>
      </xdr:nvPicPr>
      <xdr:blipFill>
        <a:blip r:embed="rId2"/>
        <a:stretch>
          <a:fillRect/>
        </a:stretch>
      </xdr:blipFill>
      <xdr:spPr>
        <a:xfrm>
          <a:off x="4591050" y="152400"/>
          <a:ext cx="2238375" cy="838200"/>
        </a:xfrm>
        <a:prstGeom prst="rect">
          <a:avLst/>
        </a:prstGeom>
        <a:noFill/>
        <a:ln w="9525" cmpd="sng">
          <a:noFill/>
        </a:ln>
      </xdr:spPr>
    </xdr:pic>
    <xdr:clientData/>
  </xdr:twoCellAnchor>
  <xdr:twoCellAnchor editAs="oneCell">
    <xdr:from>
      <xdr:col>4</xdr:col>
      <xdr:colOff>514350</xdr:colOff>
      <xdr:row>0</xdr:row>
      <xdr:rowOff>142875</xdr:rowOff>
    </xdr:from>
    <xdr:to>
      <xdr:col>5</xdr:col>
      <xdr:colOff>1371600</xdr:colOff>
      <xdr:row>0</xdr:row>
      <xdr:rowOff>828675</xdr:rowOff>
    </xdr:to>
    <xdr:pic>
      <xdr:nvPicPr>
        <xdr:cNvPr id="3" name="Picture 316"/>
        <xdr:cNvPicPr preferRelativeResize="1">
          <a:picLocks noChangeAspect="1"/>
        </xdr:cNvPicPr>
      </xdr:nvPicPr>
      <xdr:blipFill>
        <a:blip r:embed="rId3"/>
        <a:stretch>
          <a:fillRect/>
        </a:stretch>
      </xdr:blipFill>
      <xdr:spPr>
        <a:xfrm>
          <a:off x="8277225" y="142875"/>
          <a:ext cx="2790825" cy="685800"/>
        </a:xfrm>
        <a:prstGeom prst="rect">
          <a:avLst/>
        </a:prstGeom>
        <a:noFill/>
        <a:ln w="9525" cmpd="sng">
          <a:noFill/>
        </a:ln>
      </xdr:spPr>
    </xdr:pic>
    <xdr:clientData/>
  </xdr:twoCellAnchor>
  <xdr:twoCellAnchor editAs="oneCell">
    <xdr:from>
      <xdr:col>2</xdr:col>
      <xdr:colOff>4324350</xdr:colOff>
      <xdr:row>0</xdr:row>
      <xdr:rowOff>76200</xdr:rowOff>
    </xdr:from>
    <xdr:to>
      <xdr:col>4</xdr:col>
      <xdr:colOff>361950</xdr:colOff>
      <xdr:row>0</xdr:row>
      <xdr:rowOff>885825</xdr:rowOff>
    </xdr:to>
    <xdr:pic>
      <xdr:nvPicPr>
        <xdr:cNvPr id="4" name="Picture 317"/>
        <xdr:cNvPicPr preferRelativeResize="1">
          <a:picLocks noChangeAspect="1"/>
        </xdr:cNvPicPr>
      </xdr:nvPicPr>
      <xdr:blipFill>
        <a:blip r:embed="rId4"/>
        <a:stretch>
          <a:fillRect/>
        </a:stretch>
      </xdr:blipFill>
      <xdr:spPr>
        <a:xfrm>
          <a:off x="6772275" y="76200"/>
          <a:ext cx="1352550" cy="809625"/>
        </a:xfrm>
        <a:prstGeom prst="rect">
          <a:avLst/>
        </a:prstGeom>
        <a:noFill/>
        <a:ln w="9525" cmpd="sng">
          <a:noFill/>
        </a:ln>
      </xdr:spPr>
    </xdr:pic>
    <xdr:clientData/>
  </xdr:twoCellAnchor>
  <xdr:twoCellAnchor editAs="oneCell">
    <xdr:from>
      <xdr:col>2</xdr:col>
      <xdr:colOff>885825</xdr:colOff>
      <xdr:row>0</xdr:row>
      <xdr:rowOff>104775</xdr:rowOff>
    </xdr:from>
    <xdr:to>
      <xdr:col>2</xdr:col>
      <xdr:colOff>2171700</xdr:colOff>
      <xdr:row>0</xdr:row>
      <xdr:rowOff>914400</xdr:rowOff>
    </xdr:to>
    <xdr:pic>
      <xdr:nvPicPr>
        <xdr:cNvPr id="5" name="Picture 318"/>
        <xdr:cNvPicPr preferRelativeResize="1">
          <a:picLocks noChangeAspect="1"/>
        </xdr:cNvPicPr>
      </xdr:nvPicPr>
      <xdr:blipFill>
        <a:blip r:embed="rId5"/>
        <a:stretch>
          <a:fillRect/>
        </a:stretch>
      </xdr:blipFill>
      <xdr:spPr>
        <a:xfrm>
          <a:off x="3333750" y="104775"/>
          <a:ext cx="1285875" cy="809625"/>
        </a:xfrm>
        <a:prstGeom prst="rect">
          <a:avLst/>
        </a:prstGeom>
        <a:noFill/>
        <a:ln w="9525" cmpd="sng">
          <a:noFill/>
        </a:ln>
      </xdr:spPr>
    </xdr:pic>
    <xdr:clientData/>
  </xdr:twoCellAnchor>
  <xdr:twoCellAnchor>
    <xdr:from>
      <xdr:col>5</xdr:col>
      <xdr:colOff>2647950</xdr:colOff>
      <xdr:row>0</xdr:row>
      <xdr:rowOff>295275</xdr:rowOff>
    </xdr:from>
    <xdr:to>
      <xdr:col>6</xdr:col>
      <xdr:colOff>1228725</xdr:colOff>
      <xdr:row>0</xdr:row>
      <xdr:rowOff>800100</xdr:rowOff>
    </xdr:to>
    <xdr:pic>
      <xdr:nvPicPr>
        <xdr:cNvPr id="6" name="Picture 319"/>
        <xdr:cNvPicPr preferRelativeResize="1">
          <a:picLocks noChangeAspect="1"/>
        </xdr:cNvPicPr>
      </xdr:nvPicPr>
      <xdr:blipFill>
        <a:blip r:embed="rId6"/>
        <a:stretch>
          <a:fillRect/>
        </a:stretch>
      </xdr:blipFill>
      <xdr:spPr>
        <a:xfrm>
          <a:off x="12344400" y="295275"/>
          <a:ext cx="1847850" cy="504825"/>
        </a:xfrm>
        <a:prstGeom prst="rect">
          <a:avLst/>
        </a:prstGeom>
        <a:noFill/>
        <a:ln w="9525" cmpd="sng">
          <a:noFill/>
        </a:ln>
      </xdr:spPr>
    </xdr:pic>
    <xdr:clientData/>
  </xdr:twoCellAnchor>
  <xdr:twoCellAnchor editAs="oneCell">
    <xdr:from>
      <xdr:col>5</xdr:col>
      <xdr:colOff>1619250</xdr:colOff>
      <xdr:row>0</xdr:row>
      <xdr:rowOff>114300</xdr:rowOff>
    </xdr:from>
    <xdr:to>
      <xdr:col>5</xdr:col>
      <xdr:colOff>2505075</xdr:colOff>
      <xdr:row>0</xdr:row>
      <xdr:rowOff>923925</xdr:rowOff>
    </xdr:to>
    <xdr:pic>
      <xdr:nvPicPr>
        <xdr:cNvPr id="7" name="Picture 320"/>
        <xdr:cNvPicPr preferRelativeResize="1">
          <a:picLocks noChangeAspect="1"/>
        </xdr:cNvPicPr>
      </xdr:nvPicPr>
      <xdr:blipFill>
        <a:blip r:embed="rId7"/>
        <a:stretch>
          <a:fillRect/>
        </a:stretch>
      </xdr:blipFill>
      <xdr:spPr>
        <a:xfrm>
          <a:off x="11315700" y="114300"/>
          <a:ext cx="885825" cy="809625"/>
        </a:xfrm>
        <a:prstGeom prst="rect">
          <a:avLst/>
        </a:prstGeom>
        <a:noFill/>
        <a:ln w="9525" cmpd="sng">
          <a:noFill/>
        </a:ln>
      </xdr:spPr>
    </xdr:pic>
    <xdr:clientData/>
  </xdr:twoCellAnchor>
  <xdr:twoCellAnchor>
    <xdr:from>
      <xdr:col>0</xdr:col>
      <xdr:colOff>285750</xdr:colOff>
      <xdr:row>40</xdr:row>
      <xdr:rowOff>266700</xdr:rowOff>
    </xdr:from>
    <xdr:to>
      <xdr:col>2</xdr:col>
      <xdr:colOff>809625</xdr:colOff>
      <xdr:row>40</xdr:row>
      <xdr:rowOff>752475</xdr:rowOff>
    </xdr:to>
    <xdr:pic>
      <xdr:nvPicPr>
        <xdr:cNvPr id="8" name="Picture 321"/>
        <xdr:cNvPicPr preferRelativeResize="1">
          <a:picLocks noChangeAspect="1"/>
        </xdr:cNvPicPr>
      </xdr:nvPicPr>
      <xdr:blipFill>
        <a:blip r:embed="rId1"/>
        <a:stretch>
          <a:fillRect/>
        </a:stretch>
      </xdr:blipFill>
      <xdr:spPr>
        <a:xfrm>
          <a:off x="285750" y="12811125"/>
          <a:ext cx="2971800" cy="485775"/>
        </a:xfrm>
        <a:prstGeom prst="rect">
          <a:avLst/>
        </a:prstGeom>
        <a:noFill/>
        <a:ln w="9525" cmpd="sng">
          <a:noFill/>
        </a:ln>
      </xdr:spPr>
    </xdr:pic>
    <xdr:clientData/>
  </xdr:twoCellAnchor>
  <xdr:twoCellAnchor editAs="oneCell">
    <xdr:from>
      <xdr:col>2</xdr:col>
      <xdr:colOff>2057400</xdr:colOff>
      <xdr:row>40</xdr:row>
      <xdr:rowOff>142875</xdr:rowOff>
    </xdr:from>
    <xdr:to>
      <xdr:col>2</xdr:col>
      <xdr:colOff>4295775</xdr:colOff>
      <xdr:row>41</xdr:row>
      <xdr:rowOff>28575</xdr:rowOff>
    </xdr:to>
    <xdr:pic>
      <xdr:nvPicPr>
        <xdr:cNvPr id="9" name="Picture 322"/>
        <xdr:cNvPicPr preferRelativeResize="1">
          <a:picLocks noChangeAspect="1"/>
        </xdr:cNvPicPr>
      </xdr:nvPicPr>
      <xdr:blipFill>
        <a:blip r:embed="rId2"/>
        <a:stretch>
          <a:fillRect/>
        </a:stretch>
      </xdr:blipFill>
      <xdr:spPr>
        <a:xfrm>
          <a:off x="4505325" y="12687300"/>
          <a:ext cx="2238375" cy="838200"/>
        </a:xfrm>
        <a:prstGeom prst="rect">
          <a:avLst/>
        </a:prstGeom>
        <a:noFill/>
        <a:ln w="9525" cmpd="sng">
          <a:noFill/>
        </a:ln>
      </xdr:spPr>
    </xdr:pic>
    <xdr:clientData/>
  </xdr:twoCellAnchor>
  <xdr:twoCellAnchor editAs="oneCell">
    <xdr:from>
      <xdr:col>4</xdr:col>
      <xdr:colOff>514350</xdr:colOff>
      <xdr:row>40</xdr:row>
      <xdr:rowOff>142875</xdr:rowOff>
    </xdr:from>
    <xdr:to>
      <xdr:col>5</xdr:col>
      <xdr:colOff>1371600</xdr:colOff>
      <xdr:row>40</xdr:row>
      <xdr:rowOff>828675</xdr:rowOff>
    </xdr:to>
    <xdr:pic>
      <xdr:nvPicPr>
        <xdr:cNvPr id="10" name="Picture 323"/>
        <xdr:cNvPicPr preferRelativeResize="1">
          <a:picLocks noChangeAspect="1"/>
        </xdr:cNvPicPr>
      </xdr:nvPicPr>
      <xdr:blipFill>
        <a:blip r:embed="rId3"/>
        <a:stretch>
          <a:fillRect/>
        </a:stretch>
      </xdr:blipFill>
      <xdr:spPr>
        <a:xfrm>
          <a:off x="8277225" y="12687300"/>
          <a:ext cx="2790825" cy="685800"/>
        </a:xfrm>
        <a:prstGeom prst="rect">
          <a:avLst/>
        </a:prstGeom>
        <a:noFill/>
        <a:ln w="9525" cmpd="sng">
          <a:noFill/>
        </a:ln>
      </xdr:spPr>
    </xdr:pic>
    <xdr:clientData/>
  </xdr:twoCellAnchor>
  <xdr:twoCellAnchor editAs="oneCell">
    <xdr:from>
      <xdr:col>2</xdr:col>
      <xdr:colOff>4324350</xdr:colOff>
      <xdr:row>40</xdr:row>
      <xdr:rowOff>76200</xdr:rowOff>
    </xdr:from>
    <xdr:to>
      <xdr:col>4</xdr:col>
      <xdr:colOff>361950</xdr:colOff>
      <xdr:row>40</xdr:row>
      <xdr:rowOff>885825</xdr:rowOff>
    </xdr:to>
    <xdr:pic>
      <xdr:nvPicPr>
        <xdr:cNvPr id="11" name="Picture 324"/>
        <xdr:cNvPicPr preferRelativeResize="1">
          <a:picLocks noChangeAspect="1"/>
        </xdr:cNvPicPr>
      </xdr:nvPicPr>
      <xdr:blipFill>
        <a:blip r:embed="rId4"/>
        <a:stretch>
          <a:fillRect/>
        </a:stretch>
      </xdr:blipFill>
      <xdr:spPr>
        <a:xfrm>
          <a:off x="6772275" y="12620625"/>
          <a:ext cx="1352550" cy="809625"/>
        </a:xfrm>
        <a:prstGeom prst="rect">
          <a:avLst/>
        </a:prstGeom>
        <a:noFill/>
        <a:ln w="9525" cmpd="sng">
          <a:noFill/>
        </a:ln>
      </xdr:spPr>
    </xdr:pic>
    <xdr:clientData/>
  </xdr:twoCellAnchor>
  <xdr:twoCellAnchor editAs="oneCell">
    <xdr:from>
      <xdr:col>2</xdr:col>
      <xdr:colOff>885825</xdr:colOff>
      <xdr:row>40</xdr:row>
      <xdr:rowOff>104775</xdr:rowOff>
    </xdr:from>
    <xdr:to>
      <xdr:col>2</xdr:col>
      <xdr:colOff>2171700</xdr:colOff>
      <xdr:row>40</xdr:row>
      <xdr:rowOff>914400</xdr:rowOff>
    </xdr:to>
    <xdr:pic>
      <xdr:nvPicPr>
        <xdr:cNvPr id="12" name="Picture 325"/>
        <xdr:cNvPicPr preferRelativeResize="1">
          <a:picLocks noChangeAspect="1"/>
        </xdr:cNvPicPr>
      </xdr:nvPicPr>
      <xdr:blipFill>
        <a:blip r:embed="rId5"/>
        <a:stretch>
          <a:fillRect/>
        </a:stretch>
      </xdr:blipFill>
      <xdr:spPr>
        <a:xfrm>
          <a:off x="3333750" y="12649200"/>
          <a:ext cx="1285875" cy="809625"/>
        </a:xfrm>
        <a:prstGeom prst="rect">
          <a:avLst/>
        </a:prstGeom>
        <a:noFill/>
        <a:ln w="9525" cmpd="sng">
          <a:noFill/>
        </a:ln>
      </xdr:spPr>
    </xdr:pic>
    <xdr:clientData/>
  </xdr:twoCellAnchor>
  <xdr:twoCellAnchor>
    <xdr:from>
      <xdr:col>5</xdr:col>
      <xdr:colOff>2809875</xdr:colOff>
      <xdr:row>40</xdr:row>
      <xdr:rowOff>276225</xdr:rowOff>
    </xdr:from>
    <xdr:to>
      <xdr:col>6</xdr:col>
      <xdr:colOff>1285875</xdr:colOff>
      <xdr:row>40</xdr:row>
      <xdr:rowOff>695325</xdr:rowOff>
    </xdr:to>
    <xdr:pic>
      <xdr:nvPicPr>
        <xdr:cNvPr id="13" name="Picture 326"/>
        <xdr:cNvPicPr preferRelativeResize="1">
          <a:picLocks noChangeAspect="1"/>
        </xdr:cNvPicPr>
      </xdr:nvPicPr>
      <xdr:blipFill>
        <a:blip r:embed="rId6"/>
        <a:stretch>
          <a:fillRect/>
        </a:stretch>
      </xdr:blipFill>
      <xdr:spPr>
        <a:xfrm>
          <a:off x="12506325" y="12820650"/>
          <a:ext cx="1743075" cy="409575"/>
        </a:xfrm>
        <a:prstGeom prst="rect">
          <a:avLst/>
        </a:prstGeom>
        <a:noFill/>
        <a:ln w="9525" cmpd="sng">
          <a:noFill/>
        </a:ln>
      </xdr:spPr>
    </xdr:pic>
    <xdr:clientData/>
  </xdr:twoCellAnchor>
  <xdr:twoCellAnchor editAs="oneCell">
    <xdr:from>
      <xdr:col>5</xdr:col>
      <xdr:colOff>1657350</xdr:colOff>
      <xdr:row>40</xdr:row>
      <xdr:rowOff>123825</xdr:rowOff>
    </xdr:from>
    <xdr:to>
      <xdr:col>5</xdr:col>
      <xdr:colOff>2543175</xdr:colOff>
      <xdr:row>40</xdr:row>
      <xdr:rowOff>933450</xdr:rowOff>
    </xdr:to>
    <xdr:pic>
      <xdr:nvPicPr>
        <xdr:cNvPr id="14" name="Picture 327"/>
        <xdr:cNvPicPr preferRelativeResize="1">
          <a:picLocks noChangeAspect="1"/>
        </xdr:cNvPicPr>
      </xdr:nvPicPr>
      <xdr:blipFill>
        <a:blip r:embed="rId7"/>
        <a:stretch>
          <a:fillRect/>
        </a:stretch>
      </xdr:blipFill>
      <xdr:spPr>
        <a:xfrm>
          <a:off x="11353800" y="12668250"/>
          <a:ext cx="8858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96" zoomScaleNormal="96" workbookViewId="0" topLeftCell="A1">
      <selection activeCell="A1" sqref="A1"/>
    </sheetView>
  </sheetViews>
  <sheetFormatPr defaultColWidth="9.8515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96" zoomScaleNormal="96" workbookViewId="0" topLeftCell="A1">
      <selection activeCell="A1" sqref="A1"/>
    </sheetView>
  </sheetViews>
  <sheetFormatPr defaultColWidth="9.8515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83"/>
  <sheetViews>
    <sheetView tabSelected="1" zoomScale="70" zoomScaleNormal="70" zoomScaleSheetLayoutView="100" workbookViewId="0" topLeftCell="A1">
      <selection activeCell="I42" sqref="I42"/>
    </sheetView>
  </sheetViews>
  <sheetFormatPr defaultColWidth="13.57421875" defaultRowHeight="12.75"/>
  <cols>
    <col min="1" max="1" width="20.28125" style="5" customWidth="1"/>
    <col min="2" max="2" width="12.7109375" style="6" customWidth="1"/>
    <col min="3" max="3" width="86.28125" style="7" customWidth="1"/>
    <col min="4" max="4" width="13.421875" style="7" customWidth="1"/>
    <col min="5" max="5" width="32.140625" style="7" customWidth="1"/>
    <col min="6" max="6" width="5.8515625" style="7" customWidth="1"/>
    <col min="7" max="7" width="37.28125" style="7" customWidth="1"/>
    <col min="8" max="8" width="21.7109375" style="5" customWidth="1"/>
    <col min="9" max="235" width="13.421875" style="1" customWidth="1"/>
    <col min="236" max="16384" width="13.421875" style="1" customWidth="1"/>
  </cols>
  <sheetData>
    <row r="1" spans="1:8" ht="75" customHeight="1">
      <c r="A1" s="9"/>
      <c r="B1" s="9"/>
      <c r="C1" s="9"/>
      <c r="D1" s="9"/>
      <c r="E1" s="9"/>
      <c r="F1" s="9"/>
      <c r="G1" s="9"/>
      <c r="H1" s="9"/>
    </row>
    <row r="2" spans="1:8" ht="50.25" customHeight="1">
      <c r="A2" s="11" t="s">
        <v>0</v>
      </c>
      <c r="B2" s="11"/>
      <c r="C2" s="11"/>
      <c r="D2" s="11"/>
      <c r="E2" s="11"/>
      <c r="F2" s="11"/>
      <c r="G2" s="11"/>
      <c r="H2" s="11"/>
    </row>
    <row r="3" spans="1:8" ht="26.25" customHeight="1">
      <c r="A3" s="13" t="s">
        <v>1</v>
      </c>
      <c r="B3" s="14" t="s">
        <v>2</v>
      </c>
      <c r="C3" s="14"/>
      <c r="D3" s="14"/>
      <c r="E3" s="14"/>
      <c r="F3" s="14"/>
      <c r="G3" s="14"/>
      <c r="H3" s="13"/>
    </row>
    <row r="4" spans="1:8" ht="32.25" customHeight="1">
      <c r="A4" s="13" t="s">
        <v>3</v>
      </c>
      <c r="B4" s="14" t="s">
        <v>4</v>
      </c>
      <c r="C4" s="14"/>
      <c r="D4" s="14"/>
      <c r="E4" s="14"/>
      <c r="F4" s="14"/>
      <c r="G4" s="14"/>
      <c r="H4" s="13"/>
    </row>
    <row r="5" spans="1:8" s="2" customFormat="1" ht="34.5" customHeight="1">
      <c r="A5" s="16" t="s">
        <v>5</v>
      </c>
      <c r="B5" s="17"/>
      <c r="C5" s="18" t="s">
        <v>6</v>
      </c>
      <c r="D5" s="17"/>
      <c r="E5" s="16"/>
      <c r="F5" s="19"/>
      <c r="G5" s="20"/>
      <c r="H5" s="16"/>
    </row>
    <row r="6" spans="1:8" ht="17.25">
      <c r="A6" s="21">
        <v>0.3541666666666667</v>
      </c>
      <c r="B6" s="22">
        <v>0.020833333333333332</v>
      </c>
      <c r="C6" s="23" t="s">
        <v>7</v>
      </c>
      <c r="D6" s="23"/>
      <c r="E6" s="23"/>
      <c r="F6" s="23"/>
      <c r="G6" s="23"/>
      <c r="H6" s="66"/>
    </row>
    <row r="7" spans="1:8" ht="17.25">
      <c r="A7" s="21">
        <v>0.375</v>
      </c>
      <c r="B7" s="22">
        <v>0.003472222222222222</v>
      </c>
      <c r="C7" s="23" t="s">
        <v>8</v>
      </c>
      <c r="D7" s="23"/>
      <c r="E7" s="23" t="s">
        <v>9</v>
      </c>
      <c r="F7" s="23"/>
      <c r="G7" s="23" t="s">
        <v>10</v>
      </c>
      <c r="H7" s="57" t="s">
        <v>11</v>
      </c>
    </row>
    <row r="8" spans="1:8" ht="18">
      <c r="A8" s="21">
        <v>0.3784722222222222</v>
      </c>
      <c r="B8" s="22">
        <v>0.003472222222222222</v>
      </c>
      <c r="C8" s="23" t="s">
        <v>8</v>
      </c>
      <c r="D8" s="23"/>
      <c r="E8" s="26" t="s">
        <v>12</v>
      </c>
      <c r="F8" s="23"/>
      <c r="G8" s="23" t="s">
        <v>13</v>
      </c>
      <c r="H8" s="57" t="s">
        <v>14</v>
      </c>
    </row>
    <row r="9" spans="1:8" ht="17.25">
      <c r="A9" s="21">
        <v>0.3819444444444444</v>
      </c>
      <c r="B9" s="22">
        <v>0.003472222222222222</v>
      </c>
      <c r="C9" s="23" t="s">
        <v>15</v>
      </c>
      <c r="D9" s="23"/>
      <c r="E9" s="23" t="s">
        <v>16</v>
      </c>
      <c r="F9" s="23"/>
      <c r="G9" s="23" t="s">
        <v>17</v>
      </c>
      <c r="H9" s="57" t="s">
        <v>18</v>
      </c>
    </row>
    <row r="10" spans="1:8" s="3" customFormat="1" ht="23.25" customHeight="1">
      <c r="A10" s="21"/>
      <c r="B10" s="27"/>
      <c r="C10" s="28" t="s">
        <v>19</v>
      </c>
      <c r="D10" s="27"/>
      <c r="E10" s="29"/>
      <c r="F10" s="23"/>
      <c r="G10" s="23"/>
      <c r="H10" s="57"/>
    </row>
    <row r="11" spans="1:8" s="3" customFormat="1" ht="34.5">
      <c r="A11" s="21">
        <v>0.38541666666666663</v>
      </c>
      <c r="B11" s="22">
        <v>0.006944444444444444</v>
      </c>
      <c r="C11" s="23" t="s">
        <v>20</v>
      </c>
      <c r="D11" s="23"/>
      <c r="E11" s="23" t="s">
        <v>21</v>
      </c>
      <c r="F11" s="23"/>
      <c r="G11" s="23" t="s">
        <v>22</v>
      </c>
      <c r="H11" s="57" t="s">
        <v>11</v>
      </c>
    </row>
    <row r="12" spans="1:8" s="3" customFormat="1" ht="17.25">
      <c r="A12" s="21">
        <v>0.39236111111111105</v>
      </c>
      <c r="B12" s="22">
        <v>0.013888888888888888</v>
      </c>
      <c r="C12" s="30" t="s">
        <v>23</v>
      </c>
      <c r="D12" s="23"/>
      <c r="E12" s="30" t="s">
        <v>12</v>
      </c>
      <c r="F12" s="23"/>
      <c r="G12" s="23" t="s">
        <v>13</v>
      </c>
      <c r="H12" s="57" t="s">
        <v>14</v>
      </c>
    </row>
    <row r="13" spans="1:8" ht="30" customHeight="1">
      <c r="A13" s="21">
        <v>0.40624999999999994</v>
      </c>
      <c r="B13" s="22">
        <v>0.013888888888888888</v>
      </c>
      <c r="C13" s="30" t="s">
        <v>24</v>
      </c>
      <c r="D13" s="23"/>
      <c r="E13" s="23" t="s">
        <v>16</v>
      </c>
      <c r="F13" s="23"/>
      <c r="G13" s="23" t="s">
        <v>25</v>
      </c>
      <c r="H13" s="67" t="s">
        <v>18</v>
      </c>
    </row>
    <row r="14" spans="1:8" ht="9" customHeight="1">
      <c r="A14" s="21"/>
      <c r="B14" s="22"/>
      <c r="C14" s="23"/>
      <c r="D14" s="23"/>
      <c r="E14" s="23"/>
      <c r="F14" s="23"/>
      <c r="G14" s="23"/>
      <c r="H14" s="57"/>
    </row>
    <row r="15" spans="1:8" s="3" customFormat="1" ht="27.75" customHeight="1">
      <c r="A15" s="32" t="s">
        <v>26</v>
      </c>
      <c r="B15" s="27"/>
      <c r="C15" s="28" t="s">
        <v>27</v>
      </c>
      <c r="D15" s="27"/>
      <c r="E15" s="29"/>
      <c r="F15" s="33"/>
      <c r="G15" s="23"/>
      <c r="H15" s="57"/>
    </row>
    <row r="16" spans="1:8" s="3" customFormat="1" ht="34.5" customHeight="1">
      <c r="A16" s="21">
        <v>0.42013888888888884</v>
      </c>
      <c r="B16" s="22">
        <v>0.013888888888888888</v>
      </c>
      <c r="C16" s="23" t="s">
        <v>28</v>
      </c>
      <c r="D16" s="23"/>
      <c r="E16" s="23" t="s">
        <v>29</v>
      </c>
      <c r="F16" s="23"/>
      <c r="G16" s="23" t="s">
        <v>30</v>
      </c>
      <c r="H16" s="67" t="s">
        <v>11</v>
      </c>
    </row>
    <row r="17" spans="1:8" ht="27.75" customHeight="1">
      <c r="A17" s="21">
        <v>0.43402777777777773</v>
      </c>
      <c r="B17" s="22">
        <v>0.013888888888888888</v>
      </c>
      <c r="C17" s="23" t="s">
        <v>31</v>
      </c>
      <c r="D17" s="23"/>
      <c r="E17" s="23" t="s">
        <v>9</v>
      </c>
      <c r="F17" s="23"/>
      <c r="G17" s="23" t="s">
        <v>32</v>
      </c>
      <c r="H17" s="67" t="s">
        <v>11</v>
      </c>
    </row>
    <row r="18" spans="1:8" ht="17.25">
      <c r="A18" s="37">
        <v>0.44791666666666663</v>
      </c>
      <c r="B18" s="35">
        <v>0.013888888888888888</v>
      </c>
      <c r="C18" s="36" t="s">
        <v>33</v>
      </c>
      <c r="D18" s="35"/>
      <c r="E18" s="37"/>
      <c r="F18" s="38"/>
      <c r="G18" s="39"/>
      <c r="H18" s="37"/>
    </row>
    <row r="19" spans="1:8" ht="34.5">
      <c r="A19" s="21">
        <v>0.4618055555555555</v>
      </c>
      <c r="B19" s="22">
        <v>0.013888888888888888</v>
      </c>
      <c r="C19" s="23" t="s">
        <v>34</v>
      </c>
      <c r="D19" s="23"/>
      <c r="E19" s="23" t="s">
        <v>35</v>
      </c>
      <c r="F19" s="23"/>
      <c r="G19" s="23" t="s">
        <v>36</v>
      </c>
      <c r="H19" s="67" t="s">
        <v>11</v>
      </c>
    </row>
    <row r="20" spans="1:8" ht="34.5">
      <c r="A20" s="21">
        <v>0.4756944444444444</v>
      </c>
      <c r="B20" s="22">
        <v>0.013888888888888888</v>
      </c>
      <c r="C20" s="40" t="s">
        <v>37</v>
      </c>
      <c r="D20" s="40"/>
      <c r="E20" s="40" t="s">
        <v>38</v>
      </c>
      <c r="F20" s="40"/>
      <c r="G20" s="40" t="s">
        <v>39</v>
      </c>
      <c r="H20" s="68" t="s">
        <v>11</v>
      </c>
    </row>
    <row r="21" spans="1:8" s="4" customFormat="1" ht="34.5">
      <c r="A21" s="21">
        <v>0.4895833333333333</v>
      </c>
      <c r="B21" s="22">
        <v>0.013888888888888888</v>
      </c>
      <c r="C21" s="42" t="s">
        <v>40</v>
      </c>
      <c r="D21" s="43"/>
      <c r="E21" s="43" t="s">
        <v>41</v>
      </c>
      <c r="F21" s="43"/>
      <c r="G21" s="43" t="s">
        <v>42</v>
      </c>
      <c r="H21" s="69" t="s">
        <v>11</v>
      </c>
    </row>
    <row r="22" spans="1:8" ht="24" customHeight="1">
      <c r="A22" s="21">
        <v>0.5034722222222222</v>
      </c>
      <c r="B22" s="22">
        <v>0.010416666666666666</v>
      </c>
      <c r="C22" s="23" t="s">
        <v>43</v>
      </c>
      <c r="D22" s="40"/>
      <c r="E22" s="23"/>
      <c r="F22" s="23"/>
      <c r="G22" s="23"/>
      <c r="H22" s="68"/>
    </row>
    <row r="23" spans="1:8" ht="17.25">
      <c r="A23" s="37">
        <v>0.5138888888888888</v>
      </c>
      <c r="B23" s="35">
        <v>0.041666666666666664</v>
      </c>
      <c r="C23" s="36" t="s">
        <v>44</v>
      </c>
      <c r="D23" s="35"/>
      <c r="E23" s="37"/>
      <c r="F23" s="38"/>
      <c r="G23" s="39"/>
      <c r="H23" s="37"/>
    </row>
    <row r="24" spans="1:8" s="3" customFormat="1" ht="21" customHeight="1">
      <c r="A24" s="21"/>
      <c r="B24" s="22"/>
      <c r="C24" s="45"/>
      <c r="D24" s="23"/>
      <c r="E24" s="30"/>
      <c r="F24" s="23"/>
      <c r="G24" s="23"/>
      <c r="H24" s="67"/>
    </row>
    <row r="25" spans="1:8" s="3" customFormat="1" ht="30" customHeight="1">
      <c r="A25" s="32" t="s">
        <v>45</v>
      </c>
      <c r="B25" s="27"/>
      <c r="C25" s="28" t="s">
        <v>46</v>
      </c>
      <c r="D25" s="27"/>
      <c r="E25" s="46"/>
      <c r="F25" s="47"/>
      <c r="G25" s="48"/>
      <c r="H25" s="70"/>
    </row>
    <row r="26" spans="1:8" s="3" customFormat="1" ht="23.25" customHeight="1">
      <c r="A26" s="21">
        <v>0.5555555555555555</v>
      </c>
      <c r="B26" s="22">
        <v>0.013888888888888888</v>
      </c>
      <c r="C26" s="50" t="s">
        <v>47</v>
      </c>
      <c r="D26" s="40"/>
      <c r="E26" s="40" t="s">
        <v>48</v>
      </c>
      <c r="F26" s="40"/>
      <c r="G26" s="40" t="s">
        <v>13</v>
      </c>
      <c r="H26" s="68" t="s">
        <v>14</v>
      </c>
    </row>
    <row r="27" spans="1:8" ht="17.25">
      <c r="A27" s="21">
        <v>0.5694444444444443</v>
      </c>
      <c r="B27" s="22">
        <v>0.013888888888888888</v>
      </c>
      <c r="C27" s="23" t="s">
        <v>49</v>
      </c>
      <c r="D27" s="23"/>
      <c r="E27" s="23" t="s">
        <v>50</v>
      </c>
      <c r="F27" s="23"/>
      <c r="G27" s="23" t="s">
        <v>51</v>
      </c>
      <c r="H27" s="57" t="s">
        <v>52</v>
      </c>
    </row>
    <row r="28" spans="1:8" ht="34.5">
      <c r="A28" s="21">
        <v>0.5833333333333331</v>
      </c>
      <c r="B28" s="22">
        <v>0.013888888888888888</v>
      </c>
      <c r="C28" s="23" t="s">
        <v>53</v>
      </c>
      <c r="D28" s="23"/>
      <c r="E28" s="23" t="s">
        <v>54</v>
      </c>
      <c r="F28" s="23"/>
      <c r="G28" s="23" t="s">
        <v>55</v>
      </c>
      <c r="H28" s="67" t="s">
        <v>56</v>
      </c>
    </row>
    <row r="29" spans="1:8" ht="34.5">
      <c r="A29" s="21">
        <v>0.597222222222222</v>
      </c>
      <c r="B29" s="22">
        <v>0.013888888888888888</v>
      </c>
      <c r="C29" s="23" t="s">
        <v>57</v>
      </c>
      <c r="D29" s="23"/>
      <c r="E29" s="23" t="s">
        <v>58</v>
      </c>
      <c r="F29" s="23"/>
      <c r="G29" s="23" t="s">
        <v>59</v>
      </c>
      <c r="H29" s="67" t="s">
        <v>11</v>
      </c>
    </row>
    <row r="30" spans="1:8" s="3" customFormat="1" ht="17.25">
      <c r="A30" s="21">
        <v>0.6111111111111108</v>
      </c>
      <c r="B30" s="22">
        <v>0.013888888888888888</v>
      </c>
      <c r="C30" s="23" t="s">
        <v>60</v>
      </c>
      <c r="D30" s="40"/>
      <c r="E30" s="40"/>
      <c r="F30" s="40"/>
      <c r="G30" s="40"/>
      <c r="H30" s="68"/>
    </row>
    <row r="31" spans="1:8" s="3" customFormat="1" ht="17.25">
      <c r="A31" s="32" t="s">
        <v>61</v>
      </c>
      <c r="B31" s="27"/>
      <c r="C31" s="28" t="s">
        <v>62</v>
      </c>
      <c r="D31" s="27"/>
      <c r="E31" s="29"/>
      <c r="F31" s="71"/>
      <c r="G31" s="29"/>
      <c r="H31" s="72"/>
    </row>
    <row r="32" spans="1:8" s="3" customFormat="1" ht="17.25">
      <c r="A32" s="21">
        <v>0.6249999999999997</v>
      </c>
      <c r="B32" s="22">
        <v>0.013888888888888888</v>
      </c>
      <c r="C32" s="30" t="s">
        <v>63</v>
      </c>
      <c r="D32" s="23"/>
      <c r="E32" s="23" t="s">
        <v>64</v>
      </c>
      <c r="F32" s="23"/>
      <c r="G32" s="23" t="s">
        <v>65</v>
      </c>
      <c r="H32" s="67" t="s">
        <v>11</v>
      </c>
    </row>
    <row r="33" spans="1:8" s="3" customFormat="1" ht="34.5" customHeight="1">
      <c r="A33" s="62">
        <v>0.6388888888888885</v>
      </c>
      <c r="B33" s="63">
        <v>0.013888888888888888</v>
      </c>
      <c r="C33" s="30" t="s">
        <v>66</v>
      </c>
      <c r="D33" s="23"/>
      <c r="E33" s="23" t="s">
        <v>67</v>
      </c>
      <c r="F33" s="23"/>
      <c r="G33" s="23" t="s">
        <v>68</v>
      </c>
      <c r="H33" s="67" t="s">
        <v>69</v>
      </c>
    </row>
    <row r="34" spans="1:8" ht="17.25">
      <c r="A34" s="37">
        <v>0.6527777777777773</v>
      </c>
      <c r="B34" s="35">
        <v>0.013888888888888888</v>
      </c>
      <c r="C34" s="36" t="s">
        <v>70</v>
      </c>
      <c r="D34" s="35"/>
      <c r="E34" s="37"/>
      <c r="F34" s="38"/>
      <c r="G34" s="39"/>
      <c r="H34" s="37"/>
    </row>
    <row r="35" spans="1:8" s="3" customFormat="1" ht="24.75" customHeight="1">
      <c r="A35" s="62">
        <v>0.6666666666666662</v>
      </c>
      <c r="B35" s="63">
        <v>0.013888888888888888</v>
      </c>
      <c r="C35" s="60" t="s">
        <v>71</v>
      </c>
      <c r="D35" s="23"/>
      <c r="E35" s="23" t="s">
        <v>72</v>
      </c>
      <c r="F35" s="23"/>
      <c r="G35" s="23" t="s">
        <v>73</v>
      </c>
      <c r="H35" s="67" t="s">
        <v>74</v>
      </c>
    </row>
    <row r="36" spans="1:8" s="3" customFormat="1" ht="21.75" customHeight="1">
      <c r="A36" s="62">
        <v>0.680555555555555</v>
      </c>
      <c r="B36" s="63">
        <v>0.013888888888888888</v>
      </c>
      <c r="C36" s="42" t="s">
        <v>75</v>
      </c>
      <c r="D36" s="43"/>
      <c r="E36" s="43" t="s">
        <v>76</v>
      </c>
      <c r="F36" s="43"/>
      <c r="G36" s="43" t="s">
        <v>77</v>
      </c>
      <c r="H36" s="69" t="s">
        <v>11</v>
      </c>
    </row>
    <row r="37" spans="1:8" s="3" customFormat="1" ht="33.75" customHeight="1">
      <c r="A37" s="62">
        <v>0.6944444444444439</v>
      </c>
      <c r="B37" s="63">
        <v>0.013888888888888888</v>
      </c>
      <c r="C37" s="23" t="s">
        <v>78</v>
      </c>
      <c r="D37" s="23"/>
      <c r="E37" s="23" t="s">
        <v>79</v>
      </c>
      <c r="F37" s="23"/>
      <c r="G37" s="23" t="s">
        <v>80</v>
      </c>
      <c r="H37" s="67" t="s">
        <v>11</v>
      </c>
    </row>
    <row r="38" spans="1:8" s="3" customFormat="1" ht="23.25" customHeight="1">
      <c r="A38" s="62">
        <v>0.7083333333333327</v>
      </c>
      <c r="B38" s="63">
        <v>0.013888888888888888</v>
      </c>
      <c r="C38" s="40" t="s">
        <v>81</v>
      </c>
      <c r="D38" s="40"/>
      <c r="E38" s="40"/>
      <c r="F38" s="40"/>
      <c r="G38" s="40"/>
      <c r="H38" s="68"/>
    </row>
    <row r="39" spans="1:9" s="3" customFormat="1" ht="17.25">
      <c r="A39" s="37">
        <v>0.7222222222222215</v>
      </c>
      <c r="B39" s="35"/>
      <c r="C39" s="36" t="s">
        <v>82</v>
      </c>
      <c r="D39" s="36"/>
      <c r="E39" s="36"/>
      <c r="F39" s="36"/>
      <c r="G39" s="36"/>
      <c r="H39" s="73"/>
      <c r="I39" s="1"/>
    </row>
    <row r="40" spans="1:8" s="1" customFormat="1" ht="17.25">
      <c r="A40" s="37">
        <v>0.7222222222222215</v>
      </c>
      <c r="B40" s="35">
        <v>0.041666666666666664</v>
      </c>
      <c r="C40" s="35" t="s">
        <v>83</v>
      </c>
      <c r="D40" s="37"/>
      <c r="E40" s="37"/>
      <c r="F40" s="37"/>
      <c r="G40" s="37"/>
      <c r="H40" s="37"/>
    </row>
    <row r="41" spans="1:9" s="1" customFormat="1" ht="39.75" customHeight="1">
      <c r="A41" s="54">
        <v>0.7708333333333334</v>
      </c>
      <c r="B41" s="55"/>
      <c r="C41" s="56" t="s">
        <v>84</v>
      </c>
      <c r="D41" s="56"/>
      <c r="E41" s="56"/>
      <c r="F41" s="55"/>
      <c r="G41" s="56"/>
      <c r="H41" s="54"/>
      <c r="I41" s="3"/>
    </row>
    <row r="42" spans="1:9" ht="90" customHeight="1">
      <c r="A42" s="9"/>
      <c r="B42" s="9"/>
      <c r="C42" s="9"/>
      <c r="D42" s="9"/>
      <c r="E42" s="9"/>
      <c r="F42" s="9"/>
      <c r="G42" s="9"/>
      <c r="H42" s="9"/>
      <c r="I42" s="3"/>
    </row>
    <row r="43" spans="1:8" ht="22.5">
      <c r="A43" s="16" t="s">
        <v>85</v>
      </c>
      <c r="B43" s="17"/>
      <c r="C43" s="18" t="s">
        <v>86</v>
      </c>
      <c r="D43" s="17"/>
      <c r="E43" s="16"/>
      <c r="F43" s="19"/>
      <c r="G43" s="20"/>
      <c r="H43" s="16"/>
    </row>
    <row r="44" spans="1:8" ht="17.25">
      <c r="A44" s="21">
        <v>0.3541666666666667</v>
      </c>
      <c r="B44" s="22">
        <v>0.020833333333333332</v>
      </c>
      <c r="C44" s="23" t="s">
        <v>87</v>
      </c>
      <c r="D44" s="33"/>
      <c r="E44" s="33"/>
      <c r="F44" s="33"/>
      <c r="G44" s="33"/>
      <c r="H44" s="66"/>
    </row>
    <row r="45" spans="1:8" ht="17.25">
      <c r="A45" s="32" t="s">
        <v>88</v>
      </c>
      <c r="B45" s="27"/>
      <c r="C45" s="28" t="s">
        <v>89</v>
      </c>
      <c r="D45" s="27"/>
      <c r="E45" s="29"/>
      <c r="F45" s="57"/>
      <c r="G45" s="29"/>
      <c r="H45" s="74"/>
    </row>
    <row r="46" spans="1:9" s="3" customFormat="1" ht="21" customHeight="1">
      <c r="A46" s="21">
        <v>0.375</v>
      </c>
      <c r="B46" s="22">
        <v>0.013888888888888888</v>
      </c>
      <c r="C46" s="40" t="s">
        <v>90</v>
      </c>
      <c r="D46" s="40"/>
      <c r="E46" s="40" t="s">
        <v>91</v>
      </c>
      <c r="F46" s="40"/>
      <c r="G46" s="40" t="s">
        <v>92</v>
      </c>
      <c r="H46" s="68" t="s">
        <v>11</v>
      </c>
      <c r="I46" s="1"/>
    </row>
    <row r="47" spans="1:9" s="3" customFormat="1" ht="18.75" customHeight="1">
      <c r="A47" s="21">
        <v>0.3888888888888889</v>
      </c>
      <c r="B47" s="22">
        <v>0.013888888888888888</v>
      </c>
      <c r="C47" s="22" t="s">
        <v>93</v>
      </c>
      <c r="D47" s="22"/>
      <c r="E47" s="22" t="s">
        <v>94</v>
      </c>
      <c r="F47" s="22"/>
      <c r="G47" s="22" t="s">
        <v>92</v>
      </c>
      <c r="H47" s="21" t="s">
        <v>11</v>
      </c>
      <c r="I47" s="1"/>
    </row>
    <row r="48" spans="1:8" ht="31.5" customHeight="1">
      <c r="A48" s="21">
        <v>0.4027777777777778</v>
      </c>
      <c r="B48" s="22">
        <v>0.013888888888888888</v>
      </c>
      <c r="C48" s="22" t="s">
        <v>95</v>
      </c>
      <c r="D48" s="22"/>
      <c r="E48" s="22" t="s">
        <v>96</v>
      </c>
      <c r="F48" s="22"/>
      <c r="G48" s="22" t="s">
        <v>59</v>
      </c>
      <c r="H48" s="21" t="s">
        <v>11</v>
      </c>
    </row>
    <row r="49" spans="1:9" ht="46.5" customHeight="1">
      <c r="A49" s="62">
        <v>0.4166666666666667</v>
      </c>
      <c r="B49" s="63">
        <v>0.013888888888888888</v>
      </c>
      <c r="C49" s="40" t="s">
        <v>97</v>
      </c>
      <c r="D49" s="40"/>
      <c r="E49" s="40" t="s">
        <v>98</v>
      </c>
      <c r="F49" s="40"/>
      <c r="G49" s="40" t="s">
        <v>99</v>
      </c>
      <c r="H49" s="68" t="s">
        <v>11</v>
      </c>
      <c r="I49" s="3"/>
    </row>
    <row r="50" spans="1:9" ht="23.25" customHeight="1">
      <c r="A50" s="21">
        <v>0.4305555555555556</v>
      </c>
      <c r="B50" s="22">
        <v>0.010416666666666666</v>
      </c>
      <c r="C50" s="23" t="s">
        <v>100</v>
      </c>
      <c r="D50" s="23"/>
      <c r="E50" s="23"/>
      <c r="F50" s="23"/>
      <c r="G50" s="23"/>
      <c r="H50" s="67"/>
      <c r="I50" s="3"/>
    </row>
    <row r="51" spans="1:8" s="1" customFormat="1" ht="17.25">
      <c r="A51" s="37">
        <v>0.44097222222222227</v>
      </c>
      <c r="B51" s="35">
        <v>0.010416666666666666</v>
      </c>
      <c r="C51" s="36" t="s">
        <v>70</v>
      </c>
      <c r="D51" s="35"/>
      <c r="E51" s="37"/>
      <c r="F51" s="38"/>
      <c r="G51" s="39"/>
      <c r="H51" s="37"/>
    </row>
    <row r="52" spans="1:9" ht="9.75" customHeight="1">
      <c r="A52" s="21"/>
      <c r="B52" s="22"/>
      <c r="C52" s="23"/>
      <c r="D52" s="21"/>
      <c r="E52" s="22"/>
      <c r="F52" s="23"/>
      <c r="G52" s="21"/>
      <c r="H52" s="21"/>
      <c r="I52" s="3"/>
    </row>
    <row r="53" spans="1:9" ht="17.25">
      <c r="A53" s="32" t="s">
        <v>101</v>
      </c>
      <c r="B53" s="27"/>
      <c r="C53" s="28" t="s">
        <v>102</v>
      </c>
      <c r="D53" s="23"/>
      <c r="E53" s="29"/>
      <c r="F53" s="23"/>
      <c r="G53" s="23"/>
      <c r="H53" s="57"/>
      <c r="I53" s="3"/>
    </row>
    <row r="54" spans="1:9" ht="22.5" customHeight="1">
      <c r="A54" s="21">
        <v>0.45138888888888895</v>
      </c>
      <c r="B54" s="22">
        <v>0.013888888888888888</v>
      </c>
      <c r="C54" s="30" t="s">
        <v>103</v>
      </c>
      <c r="D54" s="45"/>
      <c r="E54" s="30" t="s">
        <v>104</v>
      </c>
      <c r="F54" s="30"/>
      <c r="G54" s="30" t="s">
        <v>105</v>
      </c>
      <c r="H54" s="75" t="s">
        <v>14</v>
      </c>
      <c r="I54" s="3"/>
    </row>
    <row r="55" spans="1:8" s="3" customFormat="1" ht="34.5">
      <c r="A55" s="21">
        <v>0.46527777777777785</v>
      </c>
      <c r="B55" s="22">
        <v>0.013888888888888888</v>
      </c>
      <c r="C55" s="40" t="s">
        <v>106</v>
      </c>
      <c r="D55" s="40"/>
      <c r="E55" s="40" t="s">
        <v>107</v>
      </c>
      <c r="F55" s="40"/>
      <c r="G55" s="40" t="s">
        <v>108</v>
      </c>
      <c r="H55" s="68" t="s">
        <v>109</v>
      </c>
    </row>
    <row r="56" spans="1:8" s="3" customFormat="1" ht="34.5">
      <c r="A56" s="52">
        <v>0.47916666666666674</v>
      </c>
      <c r="B56" s="53">
        <v>0.013888888888888888</v>
      </c>
      <c r="C56" s="40" t="s">
        <v>110</v>
      </c>
      <c r="D56" s="40"/>
      <c r="E56" s="40" t="s">
        <v>111</v>
      </c>
      <c r="F56" s="40"/>
      <c r="G56" s="40" t="s">
        <v>112</v>
      </c>
      <c r="H56" s="68" t="s">
        <v>11</v>
      </c>
    </row>
    <row r="57" spans="1:8" s="3" customFormat="1" ht="24" customHeight="1">
      <c r="A57" s="52">
        <v>0.49305555555555564</v>
      </c>
      <c r="B57" s="53">
        <v>0.013888888888888888</v>
      </c>
      <c r="C57" s="40" t="s">
        <v>113</v>
      </c>
      <c r="D57" s="40"/>
      <c r="E57" s="40" t="s">
        <v>114</v>
      </c>
      <c r="F57" s="40"/>
      <c r="G57" s="40" t="s">
        <v>115</v>
      </c>
      <c r="H57" s="68" t="s">
        <v>11</v>
      </c>
    </row>
    <row r="58" spans="1:8" s="3" customFormat="1" ht="17.25">
      <c r="A58" s="52">
        <v>0.5069444444444445</v>
      </c>
      <c r="B58" s="53">
        <v>0.013888888888888888</v>
      </c>
      <c r="C58" s="53" t="s">
        <v>116</v>
      </c>
      <c r="D58" s="52"/>
      <c r="E58" s="52"/>
      <c r="F58" s="52"/>
      <c r="G58" s="52"/>
      <c r="H58" s="52"/>
    </row>
    <row r="59" spans="1:8" s="3" customFormat="1" ht="21.75" customHeight="1">
      <c r="A59" s="37">
        <v>0.5208333333333334</v>
      </c>
      <c r="B59" s="35">
        <v>0.041666666666666664</v>
      </c>
      <c r="C59" s="36" t="s">
        <v>117</v>
      </c>
      <c r="D59" s="35"/>
      <c r="E59" s="37"/>
      <c r="F59" s="38"/>
      <c r="G59" s="39"/>
      <c r="H59" s="37"/>
    </row>
    <row r="60" spans="1:8" s="3" customFormat="1" ht="9" customHeight="1">
      <c r="A60" s="21"/>
      <c r="B60" s="22"/>
      <c r="C60" s="23"/>
      <c r="D60" s="21"/>
      <c r="E60" s="22"/>
      <c r="F60" s="23"/>
      <c r="G60" s="21"/>
      <c r="H60" s="21"/>
    </row>
    <row r="61" spans="1:9" s="3" customFormat="1" ht="17.25">
      <c r="A61" s="32" t="s">
        <v>118</v>
      </c>
      <c r="B61" s="76"/>
      <c r="C61" s="77" t="s">
        <v>119</v>
      </c>
      <c r="D61" s="78"/>
      <c r="E61" s="40"/>
      <c r="F61" s="40"/>
      <c r="G61" s="79"/>
      <c r="H61" s="80"/>
      <c r="I61" s="1"/>
    </row>
    <row r="62" spans="1:8" s="3" customFormat="1" ht="24.75" customHeight="1">
      <c r="A62" s="21">
        <v>0.5625</v>
      </c>
      <c r="B62" s="22">
        <v>0.013888888888888888</v>
      </c>
      <c r="C62" s="30" t="s">
        <v>120</v>
      </c>
      <c r="D62" s="23"/>
      <c r="E62" s="23" t="s">
        <v>121</v>
      </c>
      <c r="F62" s="23"/>
      <c r="G62" s="23" t="s">
        <v>13</v>
      </c>
      <c r="H62" s="67" t="s">
        <v>14</v>
      </c>
    </row>
    <row r="63" spans="1:8" s="3" customFormat="1" ht="69">
      <c r="A63" s="21">
        <v>0.5763888888888888</v>
      </c>
      <c r="B63" s="22">
        <v>0.013888888888888888</v>
      </c>
      <c r="C63" s="30" t="s">
        <v>122</v>
      </c>
      <c r="D63" s="40"/>
      <c r="E63" s="23" t="s">
        <v>123</v>
      </c>
      <c r="F63" s="23"/>
      <c r="G63" s="23" t="s">
        <v>92</v>
      </c>
      <c r="H63" s="67" t="s">
        <v>11</v>
      </c>
    </row>
    <row r="64" spans="1:8" s="3" customFormat="1" ht="17.25">
      <c r="A64" s="52">
        <v>0.5902777777777777</v>
      </c>
      <c r="B64" s="53">
        <v>0.013888888888888888</v>
      </c>
      <c r="C64" s="30" t="s">
        <v>124</v>
      </c>
      <c r="D64" s="23"/>
      <c r="E64" s="23" t="s">
        <v>125</v>
      </c>
      <c r="F64" s="23"/>
      <c r="G64" s="23" t="s">
        <v>126</v>
      </c>
      <c r="H64" s="67" t="s">
        <v>127</v>
      </c>
    </row>
    <row r="65" spans="1:8" s="3" customFormat="1" ht="34.5">
      <c r="A65" s="52">
        <v>0.6041666666666665</v>
      </c>
      <c r="B65" s="53">
        <v>0.013888888888888888</v>
      </c>
      <c r="C65" s="30" t="s">
        <v>128</v>
      </c>
      <c r="D65" s="40"/>
      <c r="E65" s="23" t="s">
        <v>129</v>
      </c>
      <c r="F65" s="23"/>
      <c r="G65" s="23" t="s">
        <v>92</v>
      </c>
      <c r="H65" s="67" t="s">
        <v>11</v>
      </c>
    </row>
    <row r="66" spans="1:9" ht="34.5">
      <c r="A66" s="52">
        <v>0.6180555555555554</v>
      </c>
      <c r="B66" s="53">
        <v>0.013888888888888888</v>
      </c>
      <c r="C66" s="30" t="s">
        <v>130</v>
      </c>
      <c r="D66" s="23"/>
      <c r="E66" s="23" t="s">
        <v>131</v>
      </c>
      <c r="F66" s="23"/>
      <c r="G66" s="23" t="s">
        <v>132</v>
      </c>
      <c r="H66" s="67" t="s">
        <v>11</v>
      </c>
      <c r="I66" s="3"/>
    </row>
    <row r="67" spans="1:8" s="3" customFormat="1" ht="18.75" customHeight="1">
      <c r="A67" s="52">
        <v>0.6319444444444442</v>
      </c>
      <c r="B67" s="53">
        <v>0.010416666666666666</v>
      </c>
      <c r="C67" s="81" t="s">
        <v>133</v>
      </c>
      <c r="D67" s="78"/>
      <c r="E67" s="40"/>
      <c r="F67" s="40"/>
      <c r="G67" s="79"/>
      <c r="H67" s="80"/>
    </row>
    <row r="68" spans="1:8" s="3" customFormat="1" ht="33" customHeight="1">
      <c r="A68" s="37">
        <v>0.6423611111111108</v>
      </c>
      <c r="B68" s="35">
        <v>0.010416666666666666</v>
      </c>
      <c r="C68" s="36" t="s">
        <v>134</v>
      </c>
      <c r="D68" s="36"/>
      <c r="E68" s="37"/>
      <c r="F68" s="38"/>
      <c r="G68" s="39"/>
      <c r="H68" s="37"/>
    </row>
    <row r="69" spans="1:8" s="3" customFormat="1" ht="33" customHeight="1">
      <c r="A69" s="32" t="s">
        <v>135</v>
      </c>
      <c r="B69" s="27"/>
      <c r="C69" s="28" t="s">
        <v>136</v>
      </c>
      <c r="D69" s="40"/>
      <c r="E69" s="29"/>
      <c r="F69" s="23"/>
      <c r="G69" s="23"/>
      <c r="H69" s="68" t="s">
        <v>11</v>
      </c>
    </row>
    <row r="70" spans="1:8" s="3" customFormat="1" ht="25.5" customHeight="1">
      <c r="A70" s="21">
        <v>0.6527777777777775</v>
      </c>
      <c r="B70" s="22">
        <v>0.013888888888888888</v>
      </c>
      <c r="C70" s="23" t="s">
        <v>137</v>
      </c>
      <c r="D70" s="40"/>
      <c r="E70" s="23" t="s">
        <v>138</v>
      </c>
      <c r="F70" s="23"/>
      <c r="G70" s="23" t="s">
        <v>59</v>
      </c>
      <c r="H70" s="68" t="s">
        <v>11</v>
      </c>
    </row>
    <row r="71" spans="1:8" s="3" customFormat="1" ht="21.75" customHeight="1">
      <c r="A71" s="21">
        <v>0.6666666666666663</v>
      </c>
      <c r="B71" s="22">
        <v>0.013888888888888888</v>
      </c>
      <c r="C71" s="23" t="s">
        <v>139</v>
      </c>
      <c r="D71" s="40"/>
      <c r="E71" s="23" t="s">
        <v>140</v>
      </c>
      <c r="F71" s="23"/>
      <c r="G71" s="40" t="s">
        <v>92</v>
      </c>
      <c r="H71" s="68" t="s">
        <v>11</v>
      </c>
    </row>
    <row r="72" spans="1:8" s="3" customFormat="1" ht="27" customHeight="1">
      <c r="A72" s="21">
        <v>0.6805555555555551</v>
      </c>
      <c r="B72" s="22">
        <v>0.013888888888888888</v>
      </c>
      <c r="C72" s="23" t="s">
        <v>141</v>
      </c>
      <c r="D72" s="40"/>
      <c r="E72" s="23" t="s">
        <v>142</v>
      </c>
      <c r="F72" s="23"/>
      <c r="G72" s="23" t="s">
        <v>59</v>
      </c>
      <c r="H72" s="68" t="s">
        <v>11</v>
      </c>
    </row>
    <row r="73" spans="1:8" s="3" customFormat="1" ht="34.5">
      <c r="A73" s="21">
        <v>0.694444444444444</v>
      </c>
      <c r="B73" s="22">
        <v>0.013888888888888888</v>
      </c>
      <c r="C73" s="23" t="s">
        <v>143</v>
      </c>
      <c r="D73" s="40"/>
      <c r="E73" s="23" t="s">
        <v>144</v>
      </c>
      <c r="F73" s="23"/>
      <c r="G73" s="23" t="s">
        <v>59</v>
      </c>
      <c r="H73" s="68" t="s">
        <v>11</v>
      </c>
    </row>
    <row r="74" spans="1:8" s="3" customFormat="1" ht="33" customHeight="1">
      <c r="A74" s="21">
        <v>0.7083333333333328</v>
      </c>
      <c r="B74" s="22">
        <v>0.013888888888888888</v>
      </c>
      <c r="C74" s="23" t="s">
        <v>145</v>
      </c>
      <c r="D74" s="40"/>
      <c r="E74" s="23" t="s">
        <v>146</v>
      </c>
      <c r="F74" s="23"/>
      <c r="G74" s="23" t="s">
        <v>59</v>
      </c>
      <c r="H74" s="68" t="s">
        <v>11</v>
      </c>
    </row>
    <row r="75" spans="1:8" s="3" customFormat="1" ht="34.5">
      <c r="A75" s="21">
        <v>0.7222222222222217</v>
      </c>
      <c r="B75" s="22">
        <v>0.013888888888888888</v>
      </c>
      <c r="C75" s="23" t="s">
        <v>147</v>
      </c>
      <c r="D75" s="40"/>
      <c r="E75" s="23" t="s">
        <v>148</v>
      </c>
      <c r="F75" s="23"/>
      <c r="G75" s="40" t="s">
        <v>92</v>
      </c>
      <c r="H75" s="68" t="s">
        <v>11</v>
      </c>
    </row>
    <row r="76" spans="1:8" s="3" customFormat="1" ht="33" customHeight="1">
      <c r="A76" s="21">
        <v>0.7361111111111105</v>
      </c>
      <c r="B76" s="22">
        <v>0.013888888888888888</v>
      </c>
      <c r="C76" s="23" t="s">
        <v>149</v>
      </c>
      <c r="D76" s="40"/>
      <c r="E76" s="23"/>
      <c r="F76" s="23"/>
      <c r="G76" s="23"/>
      <c r="H76" s="68" t="s">
        <v>11</v>
      </c>
    </row>
    <row r="77" spans="1:8" s="3" customFormat="1" ht="21" customHeight="1">
      <c r="A77" s="37">
        <v>0.7499999999999993</v>
      </c>
      <c r="B77" s="35"/>
      <c r="C77" s="36" t="s">
        <v>150</v>
      </c>
      <c r="D77" s="36"/>
      <c r="E77" s="37"/>
      <c r="F77" s="38"/>
      <c r="G77" s="39"/>
      <c r="H77" s="37"/>
    </row>
    <row r="78" spans="1:8" s="3" customFormat="1" ht="42.75" customHeight="1">
      <c r="A78" s="5"/>
      <c r="B78" s="6"/>
      <c r="C78" s="7"/>
      <c r="D78" s="7"/>
      <c r="E78" s="7"/>
      <c r="F78" s="7"/>
      <c r="G78" s="7"/>
      <c r="H78" s="5"/>
    </row>
    <row r="79" spans="1:9" s="3" customFormat="1" ht="17.25">
      <c r="A79" s="5"/>
      <c r="B79" s="6"/>
      <c r="C79" s="7"/>
      <c r="D79" s="7"/>
      <c r="E79" s="7"/>
      <c r="F79" s="7"/>
      <c r="G79" s="7"/>
      <c r="H79" s="5"/>
      <c r="I79" s="1"/>
    </row>
    <row r="80" s="3" customFormat="1" ht="17.25">
      <c r="H80" s="82"/>
    </row>
    <row r="81" s="3" customFormat="1" ht="17.25">
      <c r="H81" s="82"/>
    </row>
    <row r="82" s="3" customFormat="1" ht="33.75" customHeight="1">
      <c r="H82" s="82"/>
    </row>
    <row r="83" s="3" customFormat="1" ht="52.5" customHeight="1">
      <c r="H83" s="82"/>
    </row>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sheetData>
  <sheetProtection/>
  <mergeCells count="6">
    <mergeCell ref="A1:H1"/>
    <mergeCell ref="A2:H2"/>
    <mergeCell ref="B3:C3"/>
    <mergeCell ref="B4:H4"/>
    <mergeCell ref="C41:E41"/>
    <mergeCell ref="A42:H4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76"/>
  <sheetViews>
    <sheetView zoomScale="70" zoomScaleNormal="70" zoomScaleSheetLayoutView="100" workbookViewId="0" topLeftCell="A22">
      <selection activeCell="I27" sqref="I27"/>
    </sheetView>
  </sheetViews>
  <sheetFormatPr defaultColWidth="13.421875" defaultRowHeight="12.75"/>
  <cols>
    <col min="1" max="1" width="20.28125" style="5" customWidth="1"/>
    <col min="2" max="2" width="16.421875" style="6" customWidth="1"/>
    <col min="3" max="3" width="64.8515625" style="7" customWidth="1"/>
    <col min="4" max="4" width="14.8515625" style="7" customWidth="1"/>
    <col min="5" max="5" width="29.00390625" style="7" customWidth="1"/>
    <col min="6" max="6" width="49.00390625" style="7" customWidth="1"/>
    <col min="7" max="7" width="21.7109375" style="8" customWidth="1"/>
    <col min="8" max="199" width="13.421875" style="1" customWidth="1"/>
    <col min="200" max="16384" width="13.421875" style="1" customWidth="1"/>
  </cols>
  <sheetData>
    <row r="1" spans="1:8" s="1" customFormat="1" ht="75" customHeight="1">
      <c r="A1" s="9"/>
      <c r="B1" s="9"/>
      <c r="C1" s="9"/>
      <c r="D1" s="9"/>
      <c r="E1" s="9"/>
      <c r="F1" s="9"/>
      <c r="G1" s="10"/>
      <c r="H1" s="9"/>
    </row>
    <row r="2" spans="1:7" s="1" customFormat="1" ht="50.25" customHeight="1">
      <c r="A2" s="11" t="s">
        <v>151</v>
      </c>
      <c r="B2" s="11"/>
      <c r="C2" s="11"/>
      <c r="D2" s="11"/>
      <c r="E2" s="11"/>
      <c r="F2" s="11"/>
      <c r="G2" s="12"/>
    </row>
    <row r="3" spans="1:7" s="1" customFormat="1" ht="26.25" customHeight="1">
      <c r="A3" s="13" t="s">
        <v>152</v>
      </c>
      <c r="B3" s="14" t="s">
        <v>153</v>
      </c>
      <c r="C3" s="14"/>
      <c r="D3" s="14"/>
      <c r="E3" s="14"/>
      <c r="F3" s="14"/>
      <c r="G3" s="15"/>
    </row>
    <row r="4" spans="1:7" s="1" customFormat="1" ht="32.25" customHeight="1">
      <c r="A4" s="13" t="s">
        <v>154</v>
      </c>
      <c r="B4" s="14" t="s">
        <v>155</v>
      </c>
      <c r="C4" s="14"/>
      <c r="D4" s="14"/>
      <c r="E4" s="14"/>
      <c r="F4" s="14"/>
      <c r="G4" s="15"/>
    </row>
    <row r="5" spans="1:7" s="2" customFormat="1" ht="34.5" customHeight="1">
      <c r="A5" s="16" t="s">
        <v>156</v>
      </c>
      <c r="B5" s="17"/>
      <c r="C5" s="18" t="s">
        <v>157</v>
      </c>
      <c r="D5" s="16"/>
      <c r="E5" s="19"/>
      <c r="F5" s="20"/>
      <c r="G5" s="17"/>
    </row>
    <row r="6" spans="1:7" s="1" customFormat="1" ht="17.25">
      <c r="A6" s="21">
        <v>0.3541666666666667</v>
      </c>
      <c r="B6" s="22">
        <v>0.020833333333333332</v>
      </c>
      <c r="C6" s="23" t="s">
        <v>158</v>
      </c>
      <c r="D6" s="23"/>
      <c r="E6" s="23"/>
      <c r="F6" s="23"/>
      <c r="G6" s="24"/>
    </row>
    <row r="7" spans="1:7" s="1" customFormat="1" ht="17.25">
      <c r="A7" s="21">
        <f aca="true" t="shared" si="0" ref="A7:A9">A6+B6</f>
        <v>0.375</v>
      </c>
      <c r="B7" s="22">
        <v>0.003472222222222222</v>
      </c>
      <c r="C7" s="23" t="s">
        <v>159</v>
      </c>
      <c r="D7" s="23" t="s">
        <v>160</v>
      </c>
      <c r="E7" s="23" t="s">
        <v>161</v>
      </c>
      <c r="F7" s="23" t="s">
        <v>162</v>
      </c>
      <c r="G7" s="25" t="s">
        <v>163</v>
      </c>
    </row>
    <row r="8" spans="1:7" s="1" customFormat="1" ht="36">
      <c r="A8" s="21">
        <f t="shared" si="0"/>
        <v>0.3784722222222222</v>
      </c>
      <c r="B8" s="22">
        <v>0.003472222222222222</v>
      </c>
      <c r="C8" s="23" t="s">
        <v>159</v>
      </c>
      <c r="D8" s="26" t="s">
        <v>12</v>
      </c>
      <c r="E8" s="23"/>
      <c r="F8" s="23" t="s">
        <v>164</v>
      </c>
      <c r="G8" s="25" t="s">
        <v>165</v>
      </c>
    </row>
    <row r="9" spans="1:7" s="1" customFormat="1" ht="17.25">
      <c r="A9" s="21">
        <f t="shared" si="0"/>
        <v>0.3819444444444444</v>
      </c>
      <c r="B9" s="22">
        <v>0.003472222222222222</v>
      </c>
      <c r="C9" s="23" t="s">
        <v>166</v>
      </c>
      <c r="D9" s="23" t="s">
        <v>16</v>
      </c>
      <c r="E9" s="23"/>
      <c r="F9" s="23" t="s">
        <v>167</v>
      </c>
      <c r="G9" s="25" t="s">
        <v>168</v>
      </c>
    </row>
    <row r="10" spans="1:7" s="3" customFormat="1" ht="23.25" customHeight="1">
      <c r="A10" s="21"/>
      <c r="B10" s="27"/>
      <c r="C10" s="28" t="s">
        <v>169</v>
      </c>
      <c r="D10" s="29"/>
      <c r="E10" s="23"/>
      <c r="F10" s="23"/>
      <c r="G10" s="25"/>
    </row>
    <row r="11" spans="1:7" s="3" customFormat="1" ht="17.25">
      <c r="A11" s="21">
        <f>A9+B9</f>
        <v>0.38541666666666663</v>
      </c>
      <c r="B11" s="22">
        <v>0.006944444444444444</v>
      </c>
      <c r="C11" s="23" t="s">
        <v>170</v>
      </c>
      <c r="D11" s="23" t="s">
        <v>171</v>
      </c>
      <c r="E11" s="23" t="s">
        <v>172</v>
      </c>
      <c r="F11" s="23" t="s">
        <v>173</v>
      </c>
      <c r="G11" s="25" t="s">
        <v>163</v>
      </c>
    </row>
    <row r="12" spans="1:7" s="1" customFormat="1" ht="34.5">
      <c r="A12" s="21">
        <f aca="true" t="shared" si="1" ref="A12:A22">A11+B11</f>
        <v>0.39236111111111105</v>
      </c>
      <c r="B12" s="22">
        <v>0.013888888888888888</v>
      </c>
      <c r="C12" s="30" t="s">
        <v>174</v>
      </c>
      <c r="D12" s="30" t="s">
        <v>12</v>
      </c>
      <c r="E12" s="23"/>
      <c r="F12" s="23" t="s">
        <v>164</v>
      </c>
      <c r="G12" s="25" t="s">
        <v>165</v>
      </c>
    </row>
    <row r="13" spans="1:7" s="1" customFormat="1" ht="17.25">
      <c r="A13" s="21">
        <f t="shared" si="1"/>
        <v>0.40624999999999994</v>
      </c>
      <c r="B13" s="22">
        <v>0.013888888888888888</v>
      </c>
      <c r="C13" s="30" t="s">
        <v>175</v>
      </c>
      <c r="D13" s="23" t="s">
        <v>16</v>
      </c>
      <c r="E13" s="23"/>
      <c r="F13" s="23" t="s">
        <v>25</v>
      </c>
      <c r="G13" s="31" t="s">
        <v>168</v>
      </c>
    </row>
    <row r="14" spans="1:7" s="3" customFormat="1" ht="27.75" customHeight="1">
      <c r="A14" s="32" t="s">
        <v>26</v>
      </c>
      <c r="B14" s="27"/>
      <c r="C14" s="28" t="s">
        <v>176</v>
      </c>
      <c r="D14" s="29"/>
      <c r="E14" s="33"/>
      <c r="F14" s="23"/>
      <c r="G14" s="25"/>
    </row>
    <row r="15" spans="1:7" s="3" customFormat="1" ht="18.75" customHeight="1">
      <c r="A15" s="21">
        <f>A13+B13</f>
        <v>0.42013888888888884</v>
      </c>
      <c r="B15" s="22">
        <v>0.013888888888888888</v>
      </c>
      <c r="C15" s="23" t="s">
        <v>177</v>
      </c>
      <c r="D15" s="23" t="s">
        <v>178</v>
      </c>
      <c r="E15" s="23" t="s">
        <v>179</v>
      </c>
      <c r="F15" s="23" t="s">
        <v>180</v>
      </c>
      <c r="G15" s="31" t="s">
        <v>163</v>
      </c>
    </row>
    <row r="16" spans="1:7" s="1" customFormat="1" ht="17.25">
      <c r="A16" s="21">
        <f t="shared" si="1"/>
        <v>0.43402777777777773</v>
      </c>
      <c r="B16" s="22">
        <v>0.013888888888888888</v>
      </c>
      <c r="C16" s="23" t="s">
        <v>181</v>
      </c>
      <c r="D16" s="23" t="s">
        <v>160</v>
      </c>
      <c r="E16" s="23" t="s">
        <v>182</v>
      </c>
      <c r="F16" s="23" t="s">
        <v>32</v>
      </c>
      <c r="G16" s="31" t="s">
        <v>163</v>
      </c>
    </row>
    <row r="17" spans="1:7" s="1" customFormat="1" ht="17.25">
      <c r="A17" s="34">
        <f t="shared" si="1"/>
        <v>0.44791666666666663</v>
      </c>
      <c r="B17" s="35">
        <v>0.013888888888888888</v>
      </c>
      <c r="C17" s="36" t="s">
        <v>183</v>
      </c>
      <c r="D17" s="37"/>
      <c r="E17" s="38"/>
      <c r="F17" s="39"/>
      <c r="G17" s="35"/>
    </row>
    <row r="18" spans="1:7" s="1" customFormat="1" ht="17.25">
      <c r="A18" s="21">
        <f t="shared" si="1"/>
        <v>0.4618055555555555</v>
      </c>
      <c r="B18" s="22">
        <v>0.013888888888888888</v>
      </c>
      <c r="C18" s="23" t="s">
        <v>184</v>
      </c>
      <c r="D18" s="23" t="s">
        <v>185</v>
      </c>
      <c r="E18" s="23" t="s">
        <v>179</v>
      </c>
      <c r="F18" s="23" t="s">
        <v>186</v>
      </c>
      <c r="G18" s="31" t="s">
        <v>163</v>
      </c>
    </row>
    <row r="19" spans="1:7" s="1" customFormat="1" ht="34.5">
      <c r="A19" s="21">
        <f t="shared" si="1"/>
        <v>0.4756944444444444</v>
      </c>
      <c r="B19" s="22">
        <v>0.013888888888888888</v>
      </c>
      <c r="C19" s="40" t="s">
        <v>187</v>
      </c>
      <c r="D19" s="40" t="s">
        <v>188</v>
      </c>
      <c r="E19" s="40"/>
      <c r="F19" s="40" t="s">
        <v>189</v>
      </c>
      <c r="G19" s="41" t="s">
        <v>163</v>
      </c>
    </row>
    <row r="20" spans="1:7" ht="17.25">
      <c r="A20" s="21">
        <f t="shared" si="1"/>
        <v>0.4895833333333333</v>
      </c>
      <c r="B20" s="22">
        <v>0.013888888888888888</v>
      </c>
      <c r="C20" s="42" t="s">
        <v>190</v>
      </c>
      <c r="D20" s="43" t="s">
        <v>191</v>
      </c>
      <c r="E20" s="43" t="s">
        <v>192</v>
      </c>
      <c r="F20" s="43" t="s">
        <v>193</v>
      </c>
      <c r="G20" s="44" t="s">
        <v>163</v>
      </c>
    </row>
    <row r="21" spans="1:7" ht="17.25">
      <c r="A21" s="21">
        <f t="shared" si="1"/>
        <v>0.5034722222222222</v>
      </c>
      <c r="B21" s="22">
        <v>0.010416666666666666</v>
      </c>
      <c r="C21" s="23" t="s">
        <v>194</v>
      </c>
      <c r="D21" s="40"/>
      <c r="E21" s="23"/>
      <c r="F21" s="23"/>
      <c r="G21" s="31"/>
    </row>
    <row r="22" spans="1:7" s="3" customFormat="1" ht="21" customHeight="1">
      <c r="A22" s="34">
        <f t="shared" si="1"/>
        <v>0.5138888888888888</v>
      </c>
      <c r="B22" s="35">
        <v>0.041666666666666664</v>
      </c>
      <c r="C22" s="36" t="s">
        <v>195</v>
      </c>
      <c r="D22" s="37"/>
      <c r="E22" s="38"/>
      <c r="F22" s="39"/>
      <c r="G22" s="35"/>
    </row>
    <row r="23" spans="1:7" s="3" customFormat="1" ht="18" customHeight="1">
      <c r="A23" s="21"/>
      <c r="B23" s="22"/>
      <c r="C23" s="45"/>
      <c r="D23" s="30"/>
      <c r="E23" s="23"/>
      <c r="F23" s="23"/>
      <c r="G23" s="31"/>
    </row>
    <row r="24" spans="1:7" s="3" customFormat="1" ht="23.25" customHeight="1">
      <c r="A24" s="32" t="s">
        <v>45</v>
      </c>
      <c r="B24" s="27"/>
      <c r="C24" s="28" t="s">
        <v>196</v>
      </c>
      <c r="D24" s="46"/>
      <c r="E24" s="47"/>
      <c r="F24" s="48"/>
      <c r="G24" s="49"/>
    </row>
    <row r="25" spans="1:7" s="4" customFormat="1" ht="20.25">
      <c r="A25" s="21">
        <f>A22+B22</f>
        <v>0.5555555555555555</v>
      </c>
      <c r="B25" s="22">
        <v>0.013888888888888888</v>
      </c>
      <c r="C25" s="50" t="s">
        <v>197</v>
      </c>
      <c r="D25" s="40" t="s">
        <v>48</v>
      </c>
      <c r="E25" s="40"/>
      <c r="F25" s="40" t="s">
        <v>164</v>
      </c>
      <c r="G25" s="41" t="s">
        <v>165</v>
      </c>
    </row>
    <row r="26" spans="1:7" s="1" customFormat="1" ht="17.25">
      <c r="A26" s="21">
        <f aca="true" t="shared" si="2" ref="A26:A29">A25+B25</f>
        <v>0.5694444444444443</v>
      </c>
      <c r="B26" s="22">
        <v>0.013888888888888888</v>
      </c>
      <c r="C26" s="40" t="s">
        <v>198</v>
      </c>
      <c r="D26" s="40" t="s">
        <v>50</v>
      </c>
      <c r="E26" s="40"/>
      <c r="F26" s="40" t="s">
        <v>199</v>
      </c>
      <c r="G26" s="51" t="s">
        <v>200</v>
      </c>
    </row>
    <row r="27" spans="1:7" s="1" customFormat="1" ht="17.25">
      <c r="A27" s="21">
        <f t="shared" si="2"/>
        <v>0.5833333333333331</v>
      </c>
      <c r="B27" s="22">
        <v>0.013888888888888888</v>
      </c>
      <c r="C27" s="23" t="s">
        <v>201</v>
      </c>
      <c r="D27" s="23" t="s">
        <v>54</v>
      </c>
      <c r="E27" s="23"/>
      <c r="F27" s="23" t="s">
        <v>55</v>
      </c>
      <c r="G27" s="31" t="s">
        <v>202</v>
      </c>
    </row>
    <row r="28" spans="1:7" s="1" customFormat="1" ht="34.5">
      <c r="A28" s="21">
        <f t="shared" si="2"/>
        <v>0.597222222222222</v>
      </c>
      <c r="B28" s="22">
        <v>0.013888888888888888</v>
      </c>
      <c r="C28" s="23" t="s">
        <v>203</v>
      </c>
      <c r="D28" s="23" t="s">
        <v>204</v>
      </c>
      <c r="E28" s="23" t="s">
        <v>205</v>
      </c>
      <c r="F28" s="23" t="s">
        <v>59</v>
      </c>
      <c r="G28" s="31" t="s">
        <v>163</v>
      </c>
    </row>
    <row r="29" spans="1:7" s="1" customFormat="1" ht="17.25">
      <c r="A29" s="21">
        <f t="shared" si="2"/>
        <v>0.6111111111111108</v>
      </c>
      <c r="B29" s="22">
        <v>0.013888888888888888</v>
      </c>
      <c r="C29" s="23" t="s">
        <v>206</v>
      </c>
      <c r="D29" s="23"/>
      <c r="E29" s="23"/>
      <c r="F29" s="23"/>
      <c r="G29" s="31"/>
    </row>
    <row r="30" spans="1:7" s="1" customFormat="1" ht="25.5" customHeight="1">
      <c r="A30" s="32" t="s">
        <v>61</v>
      </c>
      <c r="B30" s="27"/>
      <c r="C30" s="28" t="s">
        <v>207</v>
      </c>
      <c r="D30" s="29"/>
      <c r="E30" s="23"/>
      <c r="F30" s="23"/>
      <c r="G30" s="25"/>
    </row>
    <row r="31" spans="1:7" s="1" customFormat="1" ht="23.25" customHeight="1">
      <c r="A31" s="21">
        <f>A29+B29</f>
        <v>0.6249999999999997</v>
      </c>
      <c r="B31" s="22">
        <v>0.013888888888888888</v>
      </c>
      <c r="C31" s="30" t="s">
        <v>208</v>
      </c>
      <c r="D31" s="23" t="s">
        <v>209</v>
      </c>
      <c r="E31" s="23" t="s">
        <v>210</v>
      </c>
      <c r="F31" s="23" t="s">
        <v>193</v>
      </c>
      <c r="G31" s="31" t="s">
        <v>163</v>
      </c>
    </row>
    <row r="32" spans="1:7" s="1" customFormat="1" ht="49.5" customHeight="1">
      <c r="A32" s="21">
        <f aca="true" t="shared" si="3" ref="A32:A39">A31+B31</f>
        <v>0.6388888888888885</v>
      </c>
      <c r="B32" s="22">
        <v>0.013888888888888888</v>
      </c>
      <c r="C32" s="30" t="s">
        <v>211</v>
      </c>
      <c r="D32" s="23" t="s">
        <v>67</v>
      </c>
      <c r="E32" s="23"/>
      <c r="F32" s="23" t="s">
        <v>68</v>
      </c>
      <c r="G32" s="31" t="s">
        <v>212</v>
      </c>
    </row>
    <row r="33" spans="1:7" s="1" customFormat="1" ht="17.25">
      <c r="A33" s="34">
        <f t="shared" si="3"/>
        <v>0.6527777777777773</v>
      </c>
      <c r="B33" s="35">
        <v>0.013888888888888888</v>
      </c>
      <c r="C33" s="36" t="s">
        <v>183</v>
      </c>
      <c r="D33" s="37"/>
      <c r="E33" s="38"/>
      <c r="F33" s="39"/>
      <c r="G33" s="35"/>
    </row>
    <row r="34" spans="1:7" s="1" customFormat="1" ht="34.5">
      <c r="A34" s="52">
        <f t="shared" si="3"/>
        <v>0.6666666666666662</v>
      </c>
      <c r="B34" s="53">
        <v>0.013888888888888888</v>
      </c>
      <c r="C34" s="23" t="s">
        <v>213</v>
      </c>
      <c r="D34" s="23" t="s">
        <v>72</v>
      </c>
      <c r="E34" s="23"/>
      <c r="F34" s="23" t="s">
        <v>73</v>
      </c>
      <c r="G34" s="31" t="s">
        <v>214</v>
      </c>
    </row>
    <row r="35" spans="1:7" s="1" customFormat="1" ht="17.25">
      <c r="A35" s="52">
        <f t="shared" si="3"/>
        <v>0.680555555555555</v>
      </c>
      <c r="B35" s="53">
        <v>0.013888888888888888</v>
      </c>
      <c r="C35" s="42" t="s">
        <v>215</v>
      </c>
      <c r="D35" s="43" t="s">
        <v>216</v>
      </c>
      <c r="E35" s="43" t="s">
        <v>217</v>
      </c>
      <c r="F35" s="43" t="s">
        <v>218</v>
      </c>
      <c r="G35" s="41" t="s">
        <v>163</v>
      </c>
    </row>
    <row r="36" spans="1:7" s="1" customFormat="1" ht="17.25">
      <c r="A36" s="52">
        <f t="shared" si="3"/>
        <v>0.6944444444444439</v>
      </c>
      <c r="B36" s="22">
        <v>0.013888888888888888</v>
      </c>
      <c r="C36" s="23" t="s">
        <v>219</v>
      </c>
      <c r="D36" s="23" t="s">
        <v>220</v>
      </c>
      <c r="E36" s="23" t="s">
        <v>217</v>
      </c>
      <c r="F36" s="23" t="s">
        <v>221</v>
      </c>
      <c r="G36" s="41" t="s">
        <v>163</v>
      </c>
    </row>
    <row r="37" spans="1:7" s="3" customFormat="1" ht="17.25">
      <c r="A37" s="52">
        <f t="shared" si="3"/>
        <v>0.7083333333333327</v>
      </c>
      <c r="B37" s="53">
        <v>0.013888888888888888</v>
      </c>
      <c r="C37" s="53" t="s">
        <v>222</v>
      </c>
      <c r="D37" s="52"/>
      <c r="E37" s="52"/>
      <c r="F37" s="52"/>
      <c r="G37" s="53"/>
    </row>
    <row r="38" spans="1:7" s="1" customFormat="1" ht="17.25">
      <c r="A38" s="34">
        <f t="shared" si="3"/>
        <v>0.7222222222222215</v>
      </c>
      <c r="B38" s="35"/>
      <c r="C38" s="36" t="s">
        <v>223</v>
      </c>
      <c r="D38" s="36"/>
      <c r="E38" s="36"/>
      <c r="F38" s="36"/>
      <c r="G38" s="39"/>
    </row>
    <row r="39" spans="1:7" s="1" customFormat="1" ht="17.25">
      <c r="A39" s="34">
        <f t="shared" si="3"/>
        <v>0.7222222222222215</v>
      </c>
      <c r="B39" s="35">
        <v>0.041666666666666664</v>
      </c>
      <c r="C39" s="36" t="s">
        <v>224</v>
      </c>
      <c r="D39" s="37"/>
      <c r="E39" s="38"/>
      <c r="F39" s="39"/>
      <c r="G39" s="35"/>
    </row>
    <row r="40" spans="1:7" s="1" customFormat="1" ht="17.25">
      <c r="A40" s="54">
        <v>0.7708333333333334</v>
      </c>
      <c r="B40" s="55"/>
      <c r="C40" s="56" t="s">
        <v>225</v>
      </c>
      <c r="D40" s="55"/>
      <c r="E40" s="55"/>
      <c r="F40" s="56"/>
      <c r="G40" s="55"/>
    </row>
    <row r="41" spans="1:8" s="1" customFormat="1" ht="75" customHeight="1">
      <c r="A41" s="9"/>
      <c r="B41" s="9"/>
      <c r="C41" s="9"/>
      <c r="D41" s="9"/>
      <c r="E41" s="9"/>
      <c r="F41" s="9"/>
      <c r="G41" s="10"/>
      <c r="H41" s="9"/>
    </row>
    <row r="42" spans="1:7" s="1" customFormat="1" ht="18">
      <c r="A42" s="21"/>
      <c r="B42" s="22"/>
      <c r="C42" s="23"/>
      <c r="D42" s="23"/>
      <c r="E42" s="23"/>
      <c r="F42" s="23"/>
      <c r="G42" s="31"/>
    </row>
    <row r="43" spans="1:7" s="1" customFormat="1" ht="22.5">
      <c r="A43" s="16" t="s">
        <v>85</v>
      </c>
      <c r="B43" s="17"/>
      <c r="C43" s="18" t="s">
        <v>226</v>
      </c>
      <c r="D43" s="16"/>
      <c r="E43" s="19"/>
      <c r="F43" s="20"/>
      <c r="G43" s="17"/>
    </row>
    <row r="44" spans="1:7" s="1" customFormat="1" ht="39" customHeight="1">
      <c r="A44" s="21">
        <v>0.3541666666666667</v>
      </c>
      <c r="B44" s="22">
        <v>0.020833333333333332</v>
      </c>
      <c r="C44" s="23" t="s">
        <v>158</v>
      </c>
      <c r="D44" s="33"/>
      <c r="E44" s="33"/>
      <c r="F44" s="33"/>
      <c r="G44" s="24"/>
    </row>
    <row r="45" spans="1:7" s="3" customFormat="1" ht="21" customHeight="1">
      <c r="A45" s="32" t="s">
        <v>88</v>
      </c>
      <c r="B45" s="27"/>
      <c r="C45" s="28" t="s">
        <v>227</v>
      </c>
      <c r="D45" s="29"/>
      <c r="E45" s="57"/>
      <c r="F45" s="29"/>
      <c r="G45" s="58"/>
    </row>
    <row r="46" spans="1:7" s="3" customFormat="1" ht="22.5" customHeight="1">
      <c r="A46" s="21">
        <f>A44+B44</f>
        <v>0.375</v>
      </c>
      <c r="B46" s="22">
        <v>0.013888888888888888</v>
      </c>
      <c r="C46" s="40" t="s">
        <v>228</v>
      </c>
      <c r="D46" s="40" t="s">
        <v>229</v>
      </c>
      <c r="E46" s="23" t="s">
        <v>230</v>
      </c>
      <c r="F46" s="40" t="s">
        <v>231</v>
      </c>
      <c r="G46" s="41" t="s">
        <v>163</v>
      </c>
    </row>
    <row r="47" spans="1:7" s="3" customFormat="1" ht="23.25" customHeight="1">
      <c r="A47" s="21">
        <f aca="true" t="shared" si="4" ref="A47:A51">A46+B46</f>
        <v>0.3888888888888889</v>
      </c>
      <c r="B47" s="22">
        <v>0.013888888888888888</v>
      </c>
      <c r="C47" s="23" t="s">
        <v>232</v>
      </c>
      <c r="D47" s="23" t="s">
        <v>233</v>
      </c>
      <c r="E47" s="23" t="s">
        <v>234</v>
      </c>
      <c r="F47" s="40" t="s">
        <v>231</v>
      </c>
      <c r="G47" s="41" t="s">
        <v>163</v>
      </c>
    </row>
    <row r="48" spans="1:7" s="3" customFormat="1" ht="39" customHeight="1">
      <c r="A48" s="21">
        <f t="shared" si="4"/>
        <v>0.4027777777777778</v>
      </c>
      <c r="B48" s="22">
        <v>0.013888888888888888</v>
      </c>
      <c r="C48" s="23" t="s">
        <v>235</v>
      </c>
      <c r="D48" s="23" t="s">
        <v>236</v>
      </c>
      <c r="E48" s="23" t="s">
        <v>237</v>
      </c>
      <c r="F48" s="23" t="s">
        <v>59</v>
      </c>
      <c r="G48" s="41" t="s">
        <v>163</v>
      </c>
    </row>
    <row r="49" spans="1:7" s="1" customFormat="1" ht="17.25">
      <c r="A49" s="21">
        <f t="shared" si="4"/>
        <v>0.4166666666666667</v>
      </c>
      <c r="B49" s="22">
        <v>0.013888888888888888</v>
      </c>
      <c r="C49" s="40" t="s">
        <v>238</v>
      </c>
      <c r="D49" s="40" t="s">
        <v>239</v>
      </c>
      <c r="E49" s="40" t="s">
        <v>240</v>
      </c>
      <c r="F49" s="40" t="s">
        <v>241</v>
      </c>
      <c r="G49" s="41" t="s">
        <v>163</v>
      </c>
    </row>
    <row r="50" spans="1:7" s="1" customFormat="1" ht="17.25">
      <c r="A50" s="21">
        <f t="shared" si="4"/>
        <v>0.4305555555555556</v>
      </c>
      <c r="B50" s="22">
        <v>0.010416666666666666</v>
      </c>
      <c r="C50" s="40" t="s">
        <v>242</v>
      </c>
      <c r="D50" s="40"/>
      <c r="E50" s="40"/>
      <c r="F50" s="40"/>
      <c r="G50" s="40"/>
    </row>
    <row r="51" spans="1:7" s="3" customFormat="1" ht="17.25">
      <c r="A51" s="37">
        <f t="shared" si="4"/>
        <v>0.44097222222222227</v>
      </c>
      <c r="B51" s="35">
        <v>0.013888888888888888</v>
      </c>
      <c r="C51" s="36" t="s">
        <v>183</v>
      </c>
      <c r="D51" s="37"/>
      <c r="E51" s="38"/>
      <c r="F51" s="39"/>
      <c r="G51" s="35"/>
    </row>
    <row r="52" spans="1:7" s="3" customFormat="1" ht="17.25">
      <c r="A52" s="32" t="s">
        <v>101</v>
      </c>
      <c r="B52" s="27"/>
      <c r="C52" s="28" t="s">
        <v>243</v>
      </c>
      <c r="D52" s="23"/>
      <c r="E52" s="29"/>
      <c r="F52" s="21"/>
      <c r="G52" s="22"/>
    </row>
    <row r="53" spans="1:7" s="3" customFormat="1" ht="48" customHeight="1">
      <c r="A53" s="21">
        <f>A51+B51</f>
        <v>0.45486111111111116</v>
      </c>
      <c r="B53" s="22">
        <v>0.013888888888888888</v>
      </c>
      <c r="C53" s="59" t="s">
        <v>244</v>
      </c>
      <c r="D53" s="30" t="s">
        <v>104</v>
      </c>
      <c r="E53" s="30"/>
      <c r="F53" s="30" t="s">
        <v>105</v>
      </c>
      <c r="G53" s="41" t="s">
        <v>165</v>
      </c>
    </row>
    <row r="54" spans="1:7" s="3" customFormat="1" ht="39" customHeight="1">
      <c r="A54" s="21">
        <f aca="true" t="shared" si="5" ref="A54:A58">A53+B53</f>
        <v>0.46875000000000006</v>
      </c>
      <c r="B54" s="22">
        <v>0.013888888888888888</v>
      </c>
      <c r="C54" s="60" t="s">
        <v>245</v>
      </c>
      <c r="D54" s="40" t="s">
        <v>107</v>
      </c>
      <c r="E54" s="40"/>
      <c r="F54" s="40" t="s">
        <v>108</v>
      </c>
      <c r="G54" s="41" t="s">
        <v>246</v>
      </c>
    </row>
    <row r="55" spans="1:7" s="3" customFormat="1" ht="21" customHeight="1">
      <c r="A55" s="21">
        <f t="shared" si="5"/>
        <v>0.48263888888888895</v>
      </c>
      <c r="B55" s="53">
        <v>0.013888888888888888</v>
      </c>
      <c r="C55" s="40" t="s">
        <v>247</v>
      </c>
      <c r="D55" s="40" t="s">
        <v>248</v>
      </c>
      <c r="E55" s="40" t="s">
        <v>240</v>
      </c>
      <c r="F55" s="40" t="s">
        <v>249</v>
      </c>
      <c r="G55" s="41" t="s">
        <v>163</v>
      </c>
    </row>
    <row r="56" spans="1:7" s="3" customFormat="1" ht="22.5" customHeight="1">
      <c r="A56" s="21">
        <f t="shared" si="5"/>
        <v>0.49652777777777785</v>
      </c>
      <c r="B56" s="53">
        <v>0.013888888888888888</v>
      </c>
      <c r="C56" s="40" t="s">
        <v>250</v>
      </c>
      <c r="D56" s="40" t="s">
        <v>251</v>
      </c>
      <c r="E56" s="40"/>
      <c r="F56" s="40" t="s">
        <v>252</v>
      </c>
      <c r="G56" s="41" t="s">
        <v>163</v>
      </c>
    </row>
    <row r="57" spans="1:7" s="3" customFormat="1" ht="17.25">
      <c r="A57" s="21">
        <f t="shared" si="5"/>
        <v>0.5104166666666667</v>
      </c>
      <c r="B57" s="53">
        <v>0.010416666666666666</v>
      </c>
      <c r="C57" s="53" t="s">
        <v>253</v>
      </c>
      <c r="D57" s="52"/>
      <c r="E57" s="52"/>
      <c r="F57" s="40"/>
      <c r="G57" s="40"/>
    </row>
    <row r="58" spans="1:7" s="3" customFormat="1" ht="17.25">
      <c r="A58" s="37">
        <f t="shared" si="5"/>
        <v>0.5208333333333334</v>
      </c>
      <c r="B58" s="35">
        <v>0.041666666666666664</v>
      </c>
      <c r="C58" s="36" t="s">
        <v>117</v>
      </c>
      <c r="D58" s="35"/>
      <c r="E58" s="37"/>
      <c r="F58" s="39"/>
      <c r="G58" s="35"/>
    </row>
    <row r="59" spans="1:7" s="3" customFormat="1" ht="33" customHeight="1">
      <c r="A59" s="32" t="s">
        <v>118</v>
      </c>
      <c r="B59" s="27"/>
      <c r="C59" s="28" t="s">
        <v>254</v>
      </c>
      <c r="D59" s="29"/>
      <c r="E59" s="23"/>
      <c r="F59" s="23"/>
      <c r="G59" s="25"/>
    </row>
    <row r="60" spans="1:7" s="3" customFormat="1" ht="33" customHeight="1">
      <c r="A60" s="52">
        <f>A58+B58</f>
        <v>0.5625</v>
      </c>
      <c r="B60" s="53">
        <v>0.013888888888888888</v>
      </c>
      <c r="C60" s="23" t="s">
        <v>255</v>
      </c>
      <c r="D60" s="30" t="s">
        <v>121</v>
      </c>
      <c r="E60" s="30"/>
      <c r="F60" s="23" t="s">
        <v>164</v>
      </c>
      <c r="G60" s="61" t="s">
        <v>165</v>
      </c>
    </row>
    <row r="61" spans="1:7" s="3" customFormat="1" ht="36.75" customHeight="1">
      <c r="A61" s="62">
        <f aca="true" t="shared" si="6" ref="A61:A66">A60+B60</f>
        <v>0.5763888888888888</v>
      </c>
      <c r="B61" s="63">
        <v>0.013888888888888888</v>
      </c>
      <c r="C61" s="40" t="s">
        <v>256</v>
      </c>
      <c r="D61" s="40" t="s">
        <v>257</v>
      </c>
      <c r="E61" s="40" t="s">
        <v>258</v>
      </c>
      <c r="F61" s="40" t="s">
        <v>231</v>
      </c>
      <c r="G61" s="41" t="s">
        <v>163</v>
      </c>
    </row>
    <row r="62" spans="1:7" s="3" customFormat="1" ht="39.75" customHeight="1">
      <c r="A62" s="62">
        <f t="shared" si="6"/>
        <v>0.5902777777777777</v>
      </c>
      <c r="B62" s="63">
        <v>0.013888888888888888</v>
      </c>
      <c r="C62" s="23" t="s">
        <v>259</v>
      </c>
      <c r="D62" s="30" t="s">
        <v>125</v>
      </c>
      <c r="E62" s="23"/>
      <c r="F62" s="23" t="s">
        <v>126</v>
      </c>
      <c r="G62" s="31" t="s">
        <v>260</v>
      </c>
    </row>
    <row r="63" spans="1:7" s="3" customFormat="1" ht="39.75" customHeight="1">
      <c r="A63" s="62">
        <f t="shared" si="6"/>
        <v>0.6041666666666665</v>
      </c>
      <c r="B63" s="63">
        <v>0.013888888888888888</v>
      </c>
      <c r="C63" s="23" t="s">
        <v>261</v>
      </c>
      <c r="D63" s="23" t="s">
        <v>262</v>
      </c>
      <c r="E63" s="23" t="s">
        <v>258</v>
      </c>
      <c r="F63" s="40" t="s">
        <v>231</v>
      </c>
      <c r="G63" s="41" t="s">
        <v>163</v>
      </c>
    </row>
    <row r="64" spans="1:7" s="3" customFormat="1" ht="33" customHeight="1">
      <c r="A64" s="62">
        <f t="shared" si="6"/>
        <v>0.6180555555555554</v>
      </c>
      <c r="B64" s="63">
        <v>0.013888888888888888</v>
      </c>
      <c r="C64" s="30" t="s">
        <v>263</v>
      </c>
      <c r="D64" s="30" t="s">
        <v>264</v>
      </c>
      <c r="E64" s="23" t="s">
        <v>265</v>
      </c>
      <c r="F64" s="23" t="s">
        <v>266</v>
      </c>
      <c r="G64" s="31" t="s">
        <v>163</v>
      </c>
    </row>
    <row r="65" spans="1:7" s="3" customFormat="1" ht="21" customHeight="1">
      <c r="A65" s="62">
        <f t="shared" si="6"/>
        <v>0.6319444444444442</v>
      </c>
      <c r="B65" s="63">
        <v>0.010416666666666666</v>
      </c>
      <c r="C65" s="23" t="s">
        <v>267</v>
      </c>
      <c r="D65" s="23"/>
      <c r="E65" s="23"/>
      <c r="F65" s="23"/>
      <c r="G65" s="31"/>
    </row>
    <row r="66" spans="1:7" s="3" customFormat="1" ht="21" customHeight="1">
      <c r="A66" s="62">
        <f t="shared" si="6"/>
        <v>0.6423611111111108</v>
      </c>
      <c r="B66" s="63">
        <v>0.010416666666666666</v>
      </c>
      <c r="C66" s="23" t="s">
        <v>183</v>
      </c>
      <c r="D66" s="23"/>
      <c r="E66" s="23"/>
      <c r="F66" s="23"/>
      <c r="G66" s="31"/>
    </row>
    <row r="67" spans="1:7" s="3" customFormat="1" ht="21.75" customHeight="1">
      <c r="A67" s="32" t="s">
        <v>135</v>
      </c>
      <c r="B67" s="27"/>
      <c r="C67" s="48" t="s">
        <v>268</v>
      </c>
      <c r="D67" s="23"/>
      <c r="E67" s="23"/>
      <c r="F67" s="23"/>
      <c r="G67" s="31"/>
    </row>
    <row r="68" spans="1:7" ht="34.5">
      <c r="A68" s="21">
        <f>A66+B66</f>
        <v>0.6527777777777775</v>
      </c>
      <c r="B68" s="22">
        <v>0.013888888888888888</v>
      </c>
      <c r="C68" s="23" t="s">
        <v>269</v>
      </c>
      <c r="D68" s="23" t="s">
        <v>270</v>
      </c>
      <c r="E68" s="23" t="s">
        <v>271</v>
      </c>
      <c r="F68" s="23" t="s">
        <v>59</v>
      </c>
      <c r="G68" s="41" t="s">
        <v>163</v>
      </c>
    </row>
    <row r="69" spans="1:7" s="3" customFormat="1" ht="30" customHeight="1">
      <c r="A69" s="21">
        <f aca="true" t="shared" si="7" ref="A69:A75">A68+B68</f>
        <v>0.6666666666666663</v>
      </c>
      <c r="B69" s="22">
        <v>0.013888888888888888</v>
      </c>
      <c r="C69" s="23" t="s">
        <v>272</v>
      </c>
      <c r="D69" s="23" t="s">
        <v>229</v>
      </c>
      <c r="E69" s="23" t="s">
        <v>230</v>
      </c>
      <c r="F69" s="23" t="s">
        <v>231</v>
      </c>
      <c r="G69" s="31" t="s">
        <v>163</v>
      </c>
    </row>
    <row r="70" spans="1:7" s="3" customFormat="1" ht="33" customHeight="1">
      <c r="A70" s="21">
        <f t="shared" si="7"/>
        <v>0.6805555555555551</v>
      </c>
      <c r="B70" s="22">
        <v>0.013888888888888888</v>
      </c>
      <c r="C70" s="23" t="s">
        <v>273</v>
      </c>
      <c r="D70" s="23" t="s">
        <v>274</v>
      </c>
      <c r="E70" s="23" t="s">
        <v>275</v>
      </c>
      <c r="F70" s="23" t="s">
        <v>59</v>
      </c>
      <c r="G70" s="31" t="s">
        <v>163</v>
      </c>
    </row>
    <row r="71" spans="1:7" s="3" customFormat="1" ht="42.75" customHeight="1">
      <c r="A71" s="21">
        <f t="shared" si="7"/>
        <v>0.694444444444444</v>
      </c>
      <c r="B71" s="22">
        <v>0.013888888888888888</v>
      </c>
      <c r="C71" s="23" t="s">
        <v>276</v>
      </c>
      <c r="D71" s="23" t="s">
        <v>277</v>
      </c>
      <c r="E71" s="23" t="s">
        <v>278</v>
      </c>
      <c r="F71" s="23" t="s">
        <v>59</v>
      </c>
      <c r="G71" s="31" t="s">
        <v>163</v>
      </c>
    </row>
    <row r="72" spans="1:7" s="3" customFormat="1" ht="43.5" customHeight="1">
      <c r="A72" s="21">
        <f t="shared" si="7"/>
        <v>0.7083333333333328</v>
      </c>
      <c r="B72" s="22">
        <v>0.013888888888888888</v>
      </c>
      <c r="C72" s="23" t="s">
        <v>279</v>
      </c>
      <c r="D72" s="23" t="s">
        <v>280</v>
      </c>
      <c r="E72" s="23" t="s">
        <v>281</v>
      </c>
      <c r="F72" s="40" t="s">
        <v>231</v>
      </c>
      <c r="G72" s="41" t="s">
        <v>163</v>
      </c>
    </row>
    <row r="73" spans="1:7" s="3" customFormat="1" ht="24.75" customHeight="1">
      <c r="A73" s="21">
        <f t="shared" si="7"/>
        <v>0.7222222222222217</v>
      </c>
      <c r="B73" s="22">
        <v>0.013888888888888888</v>
      </c>
      <c r="C73" s="23" t="s">
        <v>282</v>
      </c>
      <c r="D73" s="23" t="s">
        <v>283</v>
      </c>
      <c r="E73" s="23" t="s">
        <v>284</v>
      </c>
      <c r="F73" s="23" t="s">
        <v>59</v>
      </c>
      <c r="G73" s="41" t="s">
        <v>163</v>
      </c>
    </row>
    <row r="74" spans="1:7" s="3" customFormat="1" ht="21.75" customHeight="1">
      <c r="A74" s="21">
        <f t="shared" si="7"/>
        <v>0.7361111111111105</v>
      </c>
      <c r="B74" s="22">
        <v>0.013888888888888888</v>
      </c>
      <c r="C74" s="23" t="s">
        <v>285</v>
      </c>
      <c r="D74" s="23"/>
      <c r="E74" s="23"/>
      <c r="F74" s="23"/>
      <c r="G74" s="41" t="s">
        <v>163</v>
      </c>
    </row>
    <row r="75" spans="1:7" s="3" customFormat="1" ht="24.75" customHeight="1">
      <c r="A75" s="64">
        <f t="shared" si="7"/>
        <v>0.7499999999999993</v>
      </c>
      <c r="B75" s="64"/>
      <c r="C75" s="65" t="s">
        <v>286</v>
      </c>
      <c r="D75" s="64"/>
      <c r="E75" s="64"/>
      <c r="F75" s="64"/>
      <c r="G75" s="65"/>
    </row>
    <row r="76" spans="1:7" s="4" customFormat="1" ht="60" customHeight="1">
      <c r="A76" s="5"/>
      <c r="B76" s="6"/>
      <c r="C76" s="7"/>
      <c r="D76" s="7"/>
      <c r="E76" s="7"/>
      <c r="F76" s="7"/>
      <c r="G76" s="8"/>
    </row>
  </sheetData>
  <sheetProtection/>
  <mergeCells count="5">
    <mergeCell ref="A1:H1"/>
    <mergeCell ref="A2:G2"/>
    <mergeCell ref="B3:C3"/>
    <mergeCell ref="B4:G4"/>
    <mergeCell ref="A41:H4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PV-Modul_WS 2013</dc:title>
  <dc:subject/>
  <dc:creator>Dr. Werner Knaupp</dc:creator>
  <cp:keywords/>
  <dc:description/>
  <cp:lastModifiedBy>15601</cp:lastModifiedBy>
  <cp:lastPrinted>2018-11-20T03:31:42Z</cp:lastPrinted>
  <dcterms:created xsi:type="dcterms:W3CDTF">1996-11-27T10:00:04Z</dcterms:created>
  <dcterms:modified xsi:type="dcterms:W3CDTF">2019-12-07T13:40:50Z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2052-11.1.0.8654</vt:lpwstr>
  </property>
</Properties>
</file>